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5440" windowHeight="13050"/>
  </bookViews>
  <sheets>
    <sheet name="班级汇总表" sheetId="1" r:id="rId1"/>
  </sheets>
  <definedNames>
    <definedName name="_xlnm.Print_Titles" localSheetId="0">班级汇总表!$3:$6</definedName>
  </definedNames>
  <calcPr calcId="124519"/>
</workbook>
</file>

<file path=xl/calcChain.xml><?xml version="1.0" encoding="utf-8"?>
<calcChain xmlns="http://schemas.openxmlformats.org/spreadsheetml/2006/main">
  <c r="E35" i="1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34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8"/>
</calcChain>
</file>

<file path=xl/sharedStrings.xml><?xml version="1.0" encoding="utf-8"?>
<sst xmlns="http://schemas.openxmlformats.org/spreadsheetml/2006/main" count="386" uniqueCount="249">
  <si>
    <t>序号</t>
  </si>
  <si>
    <t>班级</t>
  </si>
  <si>
    <t>学号</t>
  </si>
  <si>
    <t>姓名</t>
  </si>
  <si>
    <t>学分认定</t>
  </si>
  <si>
    <t>项目数合计</t>
  </si>
  <si>
    <t>学术活动</t>
  </si>
  <si>
    <t>科技竞赛</t>
  </si>
  <si>
    <t>大学生创新创业训练计划项目</t>
  </si>
  <si>
    <t>职业技能 培训</t>
  </si>
  <si>
    <t>其他创新创业活动</t>
  </si>
  <si>
    <t>学术论文、
论著作品</t>
  </si>
  <si>
    <t>发明及专利</t>
  </si>
  <si>
    <t>调研报告</t>
  </si>
  <si>
    <t>科技
成果奖</t>
  </si>
  <si>
    <t>其他科技活动</t>
  </si>
  <si>
    <t>参加教师课题</t>
  </si>
  <si>
    <t>综合项目</t>
  </si>
  <si>
    <t>学术交流</t>
  </si>
  <si>
    <t>省三等奖以上、市一等奖</t>
  </si>
  <si>
    <t>国赛参与者、省优胜奖、市二三等奖、校一等奖以上</t>
  </si>
  <si>
    <t>市级优胜奖、校二三等奖</t>
  </si>
  <si>
    <t>省级及以上项目通过结题</t>
  </si>
  <si>
    <t>校级项目通过结题</t>
  </si>
  <si>
    <t>国家职业资格证书、行业认证证书</t>
  </si>
  <si>
    <t>自主创办注册公司</t>
  </si>
  <si>
    <t>获得基金或进驻地方创业基地</t>
  </si>
  <si>
    <t>入驻学校创新创业基地</t>
  </si>
  <si>
    <t>参加市级创业培训</t>
  </si>
  <si>
    <t>参加学校、学院创新创业讲座</t>
  </si>
  <si>
    <t>参加学校、学院招聘活动</t>
  </si>
  <si>
    <t>核心刊物以上</t>
  </si>
  <si>
    <t>一般刊物</t>
  </si>
  <si>
    <t>其他刊物</t>
  </si>
  <si>
    <t>获得专利权证</t>
  </si>
  <si>
    <t>通过初审</t>
  </si>
  <si>
    <t>市级以上采用</t>
  </si>
  <si>
    <t>学校采用</t>
  </si>
  <si>
    <t>学院采用</t>
  </si>
  <si>
    <t>市级以上</t>
  </si>
  <si>
    <t>校级</t>
  </si>
  <si>
    <t>省级以上</t>
  </si>
  <si>
    <t>市级</t>
  </si>
  <si>
    <t>1610110102</t>
  </si>
  <si>
    <t>魏婷婷</t>
  </si>
  <si>
    <t>1610110103</t>
  </si>
  <si>
    <t>黄婷</t>
  </si>
  <si>
    <t>1610110104</t>
  </si>
  <si>
    <t>丘梦丹</t>
  </si>
  <si>
    <t>1610110105</t>
  </si>
  <si>
    <t>高美女</t>
  </si>
  <si>
    <t>1610110107</t>
  </si>
  <si>
    <t>柯欣宇</t>
  </si>
  <si>
    <t>1610110108</t>
  </si>
  <si>
    <t>林慧欣</t>
  </si>
  <si>
    <t>1610110109</t>
  </si>
  <si>
    <t>韩基成</t>
  </si>
  <si>
    <t>1610110110</t>
  </si>
  <si>
    <t>高嘉沐</t>
  </si>
  <si>
    <t>1610110111</t>
  </si>
  <si>
    <t>王彦梅</t>
  </si>
  <si>
    <t>1610110112</t>
  </si>
  <si>
    <t>周丹</t>
  </si>
  <si>
    <t>1610110113</t>
  </si>
  <si>
    <t>杨丹</t>
  </si>
  <si>
    <t>1610110114</t>
  </si>
  <si>
    <t>扎西</t>
  </si>
  <si>
    <t>1610110116</t>
  </si>
  <si>
    <t>宋雪</t>
  </si>
  <si>
    <t>1610110118</t>
  </si>
  <si>
    <t>徐志程</t>
  </si>
  <si>
    <t>1610110119</t>
  </si>
  <si>
    <t>刘哲华</t>
  </si>
  <si>
    <t>1610110120</t>
  </si>
  <si>
    <t>卜怡</t>
  </si>
  <si>
    <t>1610110121</t>
  </si>
  <si>
    <t>苏睿</t>
  </si>
  <si>
    <t>1610110122</t>
  </si>
  <si>
    <t>格桑德吉</t>
  </si>
  <si>
    <t>1610110123</t>
  </si>
  <si>
    <t>施瑞林</t>
  </si>
  <si>
    <t>1610110124</t>
  </si>
  <si>
    <t>闯镜泓</t>
  </si>
  <si>
    <t>1610110125</t>
  </si>
  <si>
    <t>冯新平</t>
  </si>
  <si>
    <t>1610110126</t>
  </si>
  <si>
    <t>刘晨旭</t>
  </si>
  <si>
    <t>1610110127</t>
  </si>
  <si>
    <t>夏熙茹</t>
  </si>
  <si>
    <t>1610110128</t>
  </si>
  <si>
    <t>王楠</t>
  </si>
  <si>
    <t>1610110129</t>
  </si>
  <si>
    <t>杨雪</t>
  </si>
  <si>
    <t>1610110130</t>
  </si>
  <si>
    <t>张桐</t>
  </si>
  <si>
    <t>黄启航</t>
  </si>
  <si>
    <t>王春洋</t>
  </si>
  <si>
    <t>刘艺</t>
  </si>
  <si>
    <t>温储源</t>
  </si>
  <si>
    <t>金莲</t>
  </si>
  <si>
    <t>边佳怡</t>
  </si>
  <si>
    <t>褚鑫</t>
  </si>
  <si>
    <t>李昌华</t>
  </si>
  <si>
    <t>孙玉静</t>
  </si>
  <si>
    <t>尤泳</t>
  </si>
  <si>
    <t>魏倩</t>
  </si>
  <si>
    <t>江措索朗</t>
  </si>
  <si>
    <t>李戬</t>
  </si>
  <si>
    <t>赵丽</t>
  </si>
  <si>
    <t>冯忠慧</t>
  </si>
  <si>
    <t>孟心如</t>
  </si>
  <si>
    <t>刘朵</t>
  </si>
  <si>
    <t>张泉乐</t>
  </si>
  <si>
    <t>杨清凯</t>
  </si>
  <si>
    <t>桑培洛布</t>
  </si>
  <si>
    <t>于鹏</t>
  </si>
  <si>
    <t>伍心怡</t>
  </si>
  <si>
    <t>赵艳玲</t>
  </si>
  <si>
    <t>滕思宇</t>
  </si>
  <si>
    <t>张威</t>
  </si>
  <si>
    <t>张晓雨</t>
  </si>
  <si>
    <t>乔金雯</t>
  </si>
  <si>
    <t>孙琦</t>
  </si>
  <si>
    <t>1601170120</t>
  </si>
  <si>
    <t>王馨宇</t>
  </si>
  <si>
    <t>1610110115</t>
  </si>
  <si>
    <t>章春燕</t>
  </si>
  <si>
    <t>1610110206</t>
  </si>
  <si>
    <t>李嘉欣</t>
  </si>
  <si>
    <t>1610120101</t>
  </si>
  <si>
    <t>申傲</t>
  </si>
  <si>
    <t>1610120102</t>
  </si>
  <si>
    <t>王飞杰</t>
  </si>
  <si>
    <t>1610120103</t>
  </si>
  <si>
    <t>覃凌峰</t>
  </si>
  <si>
    <t>1610120104</t>
  </si>
  <si>
    <t>孙攀来</t>
  </si>
  <si>
    <t>1610120108</t>
  </si>
  <si>
    <t>董敏</t>
  </si>
  <si>
    <t>1610120109</t>
  </si>
  <si>
    <t>王颖</t>
  </si>
  <si>
    <t>1610120110</t>
  </si>
  <si>
    <t>王一妃</t>
  </si>
  <si>
    <t>1610120111</t>
  </si>
  <si>
    <t>万彤</t>
  </si>
  <si>
    <t>1610120112</t>
  </si>
  <si>
    <t>王夏梓璇</t>
  </si>
  <si>
    <t>1610120113</t>
  </si>
  <si>
    <t>王一贺</t>
  </si>
  <si>
    <t>1610120114</t>
  </si>
  <si>
    <t>吴仪</t>
  </si>
  <si>
    <t>1610120115</t>
  </si>
  <si>
    <t>林刘思彤</t>
  </si>
  <si>
    <t>1610120116</t>
  </si>
  <si>
    <t>王杉</t>
  </si>
  <si>
    <t>1610120117</t>
  </si>
  <si>
    <t>刘鑫</t>
  </si>
  <si>
    <t>1610120118</t>
  </si>
  <si>
    <t>孟庆宇</t>
  </si>
  <si>
    <t>1610120119</t>
  </si>
  <si>
    <t>赵书悦</t>
  </si>
  <si>
    <t>1610120121</t>
  </si>
  <si>
    <t>叶子程</t>
  </si>
  <si>
    <t>1610120122</t>
  </si>
  <si>
    <t>许嘉迎</t>
  </si>
  <si>
    <t>1610120123</t>
  </si>
  <si>
    <t>訾艺男</t>
  </si>
  <si>
    <t>1610120124</t>
  </si>
  <si>
    <t>邓春晖</t>
  </si>
  <si>
    <t>1610120125</t>
  </si>
  <si>
    <t>梁相</t>
  </si>
  <si>
    <t>1610120127</t>
  </si>
  <si>
    <t>时尚</t>
  </si>
  <si>
    <t>1610120128</t>
  </si>
  <si>
    <t>金梅曲珍</t>
  </si>
  <si>
    <t>1610120129</t>
  </si>
  <si>
    <t>土旦尼玛</t>
  </si>
  <si>
    <t>1610120213</t>
  </si>
  <si>
    <t>许佳鑫</t>
  </si>
  <si>
    <t>1610120216</t>
  </si>
  <si>
    <t>王彦</t>
  </si>
  <si>
    <t>刘培培</t>
  </si>
  <si>
    <t>徐尚锦</t>
  </si>
  <si>
    <t>陈琼</t>
  </si>
  <si>
    <t>白雪慧</t>
  </si>
  <si>
    <t>方励东</t>
  </si>
  <si>
    <t>李燕潇</t>
  </si>
  <si>
    <t>张书榕</t>
  </si>
  <si>
    <t>李柯壮</t>
  </si>
  <si>
    <t>焦钰迪</t>
  </si>
  <si>
    <t>张典</t>
  </si>
  <si>
    <t>崔仕伯</t>
  </si>
  <si>
    <t>蒋雪纯</t>
  </si>
  <si>
    <t>王荞荞</t>
  </si>
  <si>
    <t>田馨园</t>
  </si>
  <si>
    <t>魏菲</t>
  </si>
  <si>
    <t>王佳镕</t>
  </si>
  <si>
    <t>李思宇</t>
  </si>
  <si>
    <t>伏星多</t>
  </si>
  <si>
    <t>刘娇</t>
  </si>
  <si>
    <t>朱晶晶</t>
  </si>
  <si>
    <t>王驰</t>
  </si>
  <si>
    <t>孙怿</t>
  </si>
  <si>
    <t>冉松鑫</t>
  </si>
  <si>
    <t>翟文慧</t>
  </si>
  <si>
    <t>唐颖琪</t>
  </si>
  <si>
    <t>落桑甲措</t>
  </si>
  <si>
    <t>贡觉扎西</t>
  </si>
  <si>
    <t>桑旦平措</t>
  </si>
  <si>
    <t>谢座勤</t>
  </si>
  <si>
    <t>王芳</t>
  </si>
  <si>
    <t>刘云</t>
  </si>
  <si>
    <t>杜宇</t>
  </si>
  <si>
    <t>吕奕霖</t>
  </si>
  <si>
    <t>胡贵杰</t>
  </si>
  <si>
    <t>郭政</t>
  </si>
  <si>
    <t>刘程玉博</t>
  </si>
  <si>
    <t>马鸿源</t>
  </si>
  <si>
    <t>李茗馨</t>
  </si>
  <si>
    <t>于念欣</t>
  </si>
  <si>
    <t>王莘越</t>
  </si>
  <si>
    <t>刘禹</t>
  </si>
  <si>
    <t>韩恬</t>
  </si>
  <si>
    <t>吕妙燃</t>
  </si>
  <si>
    <t>李欣雨</t>
  </si>
  <si>
    <t>金铭宇</t>
  </si>
  <si>
    <t>李卓</t>
  </si>
  <si>
    <t>李家鼎</t>
  </si>
  <si>
    <t>李海月</t>
  </si>
  <si>
    <t>赵雅雯</t>
  </si>
  <si>
    <t>岳彤</t>
  </si>
  <si>
    <t>何永慧</t>
  </si>
  <si>
    <t>刘永成</t>
  </si>
  <si>
    <t>陈志豪</t>
  </si>
  <si>
    <t>四郎多邓</t>
  </si>
  <si>
    <t>嘎玛卓嘎</t>
  </si>
  <si>
    <t>次德吉</t>
  </si>
  <si>
    <t>行政2016-1</t>
  </si>
  <si>
    <t>行政2016-2</t>
  </si>
  <si>
    <t>法学2016-1</t>
  </si>
  <si>
    <t>法学2016-2</t>
  </si>
  <si>
    <t>人力2016-1</t>
  </si>
  <si>
    <t>人力2016-2</t>
  </si>
  <si>
    <t>赵默含</t>
  </si>
  <si>
    <r>
      <rPr>
        <b/>
        <sz val="14"/>
        <rFont val="宋体"/>
        <family val="3"/>
        <charset val="134"/>
      </rPr>
      <t>大连海洋大学大学生创新创业实践学分认定汇总表</t>
    </r>
  </si>
  <si>
    <r>
      <rPr>
        <b/>
        <sz val="11"/>
        <rFont val="宋体"/>
        <family val="3"/>
        <charset val="134"/>
      </rPr>
      <t>学院：法学院</t>
    </r>
    <r>
      <rPr>
        <b/>
        <sz val="11"/>
        <rFont val="Times New Roman"/>
        <family val="1"/>
      </rPr>
      <t xml:space="preserve">              </t>
    </r>
    <r>
      <rPr>
        <b/>
        <sz val="11"/>
        <rFont val="宋体"/>
        <family val="3"/>
        <charset val="134"/>
      </rPr>
      <t>填表人签名：孙岑</t>
    </r>
    <phoneticPr fontId="2" type="noConversion"/>
  </si>
  <si>
    <r>
      <rPr>
        <b/>
        <sz val="11"/>
        <rFont val="宋体"/>
        <family val="3"/>
        <charset val="134"/>
      </rPr>
      <t>教学院长（签名、学院盖章）：</t>
    </r>
    <r>
      <rPr>
        <b/>
        <sz val="11"/>
        <rFont val="Times New Roman"/>
        <family val="1"/>
      </rPr>
      <t xml:space="preserve">            </t>
    </r>
    <phoneticPr fontId="2" type="noConversion"/>
  </si>
  <si>
    <r>
      <rPr>
        <b/>
        <sz val="11"/>
        <rFont val="宋体"/>
        <family val="3"/>
        <charset val="134"/>
      </rPr>
      <t>填表日期：</t>
    </r>
    <r>
      <rPr>
        <b/>
        <sz val="11"/>
        <rFont val="Times New Roman"/>
        <family val="1"/>
      </rPr>
      <t>2018</t>
    </r>
    <r>
      <rPr>
        <b/>
        <sz val="11"/>
        <rFont val="宋体"/>
        <family val="3"/>
        <charset val="134"/>
      </rPr>
      <t>年</t>
    </r>
    <r>
      <rPr>
        <b/>
        <sz val="11"/>
        <rFont val="Times New Roman"/>
        <family val="1"/>
      </rPr>
      <t>12</t>
    </r>
    <r>
      <rPr>
        <b/>
        <sz val="11"/>
        <rFont val="宋体"/>
        <family val="3"/>
        <charset val="134"/>
      </rPr>
      <t>月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日</t>
    </r>
    <phoneticPr fontId="2" type="noConversion"/>
  </si>
  <si>
    <r>
      <rPr>
        <b/>
        <sz val="11"/>
        <rFont val="宋体"/>
        <family val="3"/>
        <charset val="134"/>
      </rPr>
      <t>类别分值</t>
    </r>
  </si>
</sst>
</file>

<file path=xl/styles.xml><?xml version="1.0" encoding="utf-8"?>
<styleSheet xmlns="http://schemas.openxmlformats.org/spreadsheetml/2006/main">
  <numFmts count="1">
    <numFmt numFmtId="176" formatCode="0.0_);[Red]\(0.0\)"/>
  </numFmts>
  <fonts count="13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charset val="134"/>
      <scheme val="minor"/>
    </font>
    <font>
      <b/>
      <sz val="10"/>
      <name val="Times New Roman"/>
      <family val="1"/>
    </font>
    <font>
      <sz val="12"/>
      <color rgb="FF000000"/>
      <name val="宋体"/>
      <charset val="134"/>
    </font>
    <font>
      <b/>
      <sz val="14"/>
      <name val="Times New Roman"/>
      <family val="1"/>
    </font>
    <font>
      <b/>
      <sz val="14"/>
      <name val="宋体"/>
      <family val="3"/>
      <charset val="13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1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>
      <alignment vertical="center"/>
    </xf>
    <xf numFmtId="176" fontId="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0" xfId="0" applyFont="1">
      <alignment vertical="center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>
      <alignment vertical="center"/>
    </xf>
    <xf numFmtId="0" fontId="7" fillId="0" borderId="0" xfId="0" applyFont="1" applyBorder="1">
      <alignment vertical="center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12" fillId="0" borderId="1" xfId="4" quotePrefix="1" applyFont="1" applyFill="1" applyBorder="1" applyAlignment="1">
      <alignment horizontal="left" vertical="center"/>
    </xf>
    <xf numFmtId="0" fontId="12" fillId="0" borderId="1" xfId="3" quotePrefix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 applyProtection="1">
      <alignment horizontal="left" vertical="center" wrapText="1"/>
    </xf>
    <xf numFmtId="176" fontId="3" fillId="0" borderId="2" xfId="0" applyNumberFormat="1" applyFont="1" applyFill="1" applyBorder="1" applyAlignment="1" applyProtection="1">
      <alignment horizontal="left" vertical="center" wrapText="1"/>
    </xf>
    <xf numFmtId="176" fontId="3" fillId="0" borderId="1" xfId="0" applyNumberFormat="1" applyFont="1" applyFill="1" applyBorder="1" applyAlignment="1" applyProtection="1">
      <alignment horizontal="left" vertical="center"/>
      <protection locked="0"/>
    </xf>
    <xf numFmtId="176" fontId="3" fillId="0" borderId="1" xfId="0" applyNumberFormat="1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NumberFormat="1" applyFont="1">
      <alignment vertical="center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3" fillId="0" borderId="0" xfId="0" applyFont="1" applyFill="1">
      <alignment vertical="center"/>
    </xf>
  </cellXfs>
  <cellStyles count="5">
    <cellStyle name="常规" xfId="0" builtinId="0"/>
    <cellStyle name="常规 2" xfId="2"/>
    <cellStyle name="常规 3" xfId="1"/>
    <cellStyle name="常规 4" xfId="3"/>
    <cellStyle name="常规 5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K148"/>
  <sheetViews>
    <sheetView tabSelected="1" workbookViewId="0">
      <pane ySplit="7" topLeftCell="A101" activePane="bottomLeft" state="frozen"/>
      <selection pane="bottomLeft" activeCell="A7" sqref="A7:XFD10"/>
    </sheetView>
  </sheetViews>
  <sheetFormatPr defaultRowHeight="15"/>
  <cols>
    <col min="1" max="1" width="5.75" style="18" customWidth="1"/>
    <col min="2" max="2" width="11" style="18" customWidth="1"/>
    <col min="3" max="3" width="11.25" style="2" customWidth="1"/>
    <col min="4" max="4" width="9.125" style="2" customWidth="1"/>
    <col min="5" max="12" width="4.625" style="2" customWidth="1"/>
    <col min="13" max="13" width="4.625" style="19" customWidth="1"/>
    <col min="14" max="33" width="4.625" style="2" customWidth="1"/>
    <col min="34" max="16384" width="9" style="2"/>
  </cols>
  <sheetData>
    <row r="1" spans="1:37" ht="18.75">
      <c r="A1" s="20" t="s">
        <v>244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</row>
    <row r="2" spans="1:37" s="4" customFormat="1" ht="20.100000000000001" customHeight="1">
      <c r="A2" s="21" t="s">
        <v>245</v>
      </c>
      <c r="B2" s="21"/>
      <c r="C2" s="21"/>
      <c r="D2" s="21"/>
      <c r="E2" s="21"/>
      <c r="F2" s="21"/>
      <c r="G2" s="21"/>
      <c r="H2" s="22" t="s">
        <v>246</v>
      </c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 t="s">
        <v>247</v>
      </c>
      <c r="AA2" s="22"/>
      <c r="AB2" s="22"/>
      <c r="AC2" s="22"/>
      <c r="AD2" s="22"/>
      <c r="AE2" s="22"/>
      <c r="AF2" s="22"/>
      <c r="AG2" s="22"/>
      <c r="AH2" s="3"/>
      <c r="AI2" s="3"/>
      <c r="AJ2" s="3"/>
      <c r="AK2" s="3"/>
    </row>
    <row r="3" spans="1:37" ht="21" customHeight="1">
      <c r="A3" s="27" t="s">
        <v>0</v>
      </c>
      <c r="B3" s="27" t="s">
        <v>1</v>
      </c>
      <c r="C3" s="28" t="s">
        <v>2</v>
      </c>
      <c r="D3" s="28" t="s">
        <v>3</v>
      </c>
      <c r="E3" s="28" t="s">
        <v>4</v>
      </c>
      <c r="F3" s="23" t="s">
        <v>5</v>
      </c>
      <c r="G3" s="23" t="s">
        <v>6</v>
      </c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 t="s">
        <v>7</v>
      </c>
      <c r="W3" s="23"/>
      <c r="X3" s="23"/>
      <c r="Y3" s="23" t="s">
        <v>8</v>
      </c>
      <c r="Z3" s="23"/>
      <c r="AA3" s="23" t="s">
        <v>9</v>
      </c>
      <c r="AB3" s="23" t="s">
        <v>10</v>
      </c>
      <c r="AC3" s="23"/>
      <c r="AD3" s="23"/>
      <c r="AE3" s="23"/>
      <c r="AF3" s="23"/>
      <c r="AG3" s="23"/>
      <c r="AH3" s="5"/>
    </row>
    <row r="4" spans="1:37" ht="54.95" customHeight="1">
      <c r="A4" s="27"/>
      <c r="B4" s="27"/>
      <c r="C4" s="29"/>
      <c r="D4" s="29"/>
      <c r="E4" s="29"/>
      <c r="F4" s="23"/>
      <c r="G4" s="23" t="s">
        <v>11</v>
      </c>
      <c r="H4" s="23"/>
      <c r="I4" s="23"/>
      <c r="J4" s="23" t="s">
        <v>12</v>
      </c>
      <c r="K4" s="23"/>
      <c r="L4" s="23" t="s">
        <v>13</v>
      </c>
      <c r="M4" s="23"/>
      <c r="N4" s="23"/>
      <c r="O4" s="23" t="s">
        <v>14</v>
      </c>
      <c r="P4" s="23"/>
      <c r="Q4" s="23" t="s">
        <v>15</v>
      </c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5"/>
    </row>
    <row r="5" spans="1:37" ht="18" customHeight="1">
      <c r="A5" s="27"/>
      <c r="B5" s="27"/>
      <c r="C5" s="29"/>
      <c r="D5" s="29"/>
      <c r="E5" s="29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 t="s">
        <v>16</v>
      </c>
      <c r="R5" s="23" t="s">
        <v>17</v>
      </c>
      <c r="S5" s="23" t="s">
        <v>18</v>
      </c>
      <c r="T5" s="23"/>
      <c r="U5" s="23"/>
      <c r="V5" s="23" t="s">
        <v>19</v>
      </c>
      <c r="W5" s="23" t="s">
        <v>20</v>
      </c>
      <c r="X5" s="23" t="s">
        <v>21</v>
      </c>
      <c r="Y5" s="23" t="s">
        <v>22</v>
      </c>
      <c r="Z5" s="23" t="s">
        <v>23</v>
      </c>
      <c r="AA5" s="23" t="s">
        <v>24</v>
      </c>
      <c r="AB5" s="23" t="s">
        <v>25</v>
      </c>
      <c r="AC5" s="23" t="s">
        <v>26</v>
      </c>
      <c r="AD5" s="23" t="s">
        <v>27</v>
      </c>
      <c r="AE5" s="23" t="s">
        <v>28</v>
      </c>
      <c r="AF5" s="23" t="s">
        <v>29</v>
      </c>
      <c r="AG5" s="23" t="s">
        <v>30</v>
      </c>
      <c r="AH5" s="5"/>
    </row>
    <row r="6" spans="1:37" ht="126" customHeight="1">
      <c r="A6" s="27"/>
      <c r="B6" s="27"/>
      <c r="C6" s="30"/>
      <c r="D6" s="30"/>
      <c r="E6" s="30"/>
      <c r="F6" s="23"/>
      <c r="G6" s="6" t="s">
        <v>31</v>
      </c>
      <c r="H6" s="6" t="s">
        <v>32</v>
      </c>
      <c r="I6" s="6" t="s">
        <v>33</v>
      </c>
      <c r="J6" s="7" t="s">
        <v>34</v>
      </c>
      <c r="K6" s="6" t="s">
        <v>35</v>
      </c>
      <c r="L6" s="6" t="s">
        <v>36</v>
      </c>
      <c r="M6" s="6" t="s">
        <v>37</v>
      </c>
      <c r="N6" s="6" t="s">
        <v>38</v>
      </c>
      <c r="O6" s="6" t="s">
        <v>39</v>
      </c>
      <c r="P6" s="6" t="s">
        <v>40</v>
      </c>
      <c r="Q6" s="23"/>
      <c r="R6" s="23"/>
      <c r="S6" s="6" t="s">
        <v>41</v>
      </c>
      <c r="T6" s="6" t="s">
        <v>42</v>
      </c>
      <c r="U6" s="6" t="s">
        <v>40</v>
      </c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5"/>
    </row>
    <row r="7" spans="1:37" ht="24" customHeight="1">
      <c r="A7" s="24" t="s">
        <v>248</v>
      </c>
      <c r="B7" s="25"/>
      <c r="C7" s="25"/>
      <c r="D7" s="25"/>
      <c r="E7" s="25"/>
      <c r="F7" s="26"/>
      <c r="G7" s="8">
        <v>2</v>
      </c>
      <c r="H7" s="8">
        <v>1.5</v>
      </c>
      <c r="I7" s="8">
        <v>1</v>
      </c>
      <c r="J7" s="9">
        <v>2</v>
      </c>
      <c r="K7" s="8">
        <v>0.5</v>
      </c>
      <c r="L7" s="8">
        <v>2</v>
      </c>
      <c r="M7" s="8">
        <v>1</v>
      </c>
      <c r="N7" s="8">
        <v>0.5</v>
      </c>
      <c r="O7" s="8">
        <v>2</v>
      </c>
      <c r="P7" s="8">
        <v>1</v>
      </c>
      <c r="Q7" s="8">
        <v>1</v>
      </c>
      <c r="R7" s="8">
        <v>1</v>
      </c>
      <c r="S7" s="8">
        <v>2</v>
      </c>
      <c r="T7" s="8">
        <v>1</v>
      </c>
      <c r="U7" s="8">
        <v>0.5</v>
      </c>
      <c r="V7" s="8">
        <v>2</v>
      </c>
      <c r="W7" s="8">
        <v>1</v>
      </c>
      <c r="X7" s="8">
        <v>0.5</v>
      </c>
      <c r="Y7" s="8">
        <v>2</v>
      </c>
      <c r="Z7" s="8">
        <v>1</v>
      </c>
      <c r="AA7" s="8">
        <v>1</v>
      </c>
      <c r="AB7" s="8">
        <v>2</v>
      </c>
      <c r="AC7" s="8">
        <v>2</v>
      </c>
      <c r="AD7" s="8">
        <v>2</v>
      </c>
      <c r="AE7" s="10">
        <v>1</v>
      </c>
      <c r="AF7" s="10">
        <v>0.5</v>
      </c>
      <c r="AG7" s="10">
        <v>0.5</v>
      </c>
      <c r="AH7" s="5"/>
    </row>
    <row r="8" spans="1:37" ht="24" customHeight="1">
      <c r="A8" s="11">
        <v>1</v>
      </c>
      <c r="B8" s="12" t="s">
        <v>237</v>
      </c>
      <c r="C8" s="13" t="s">
        <v>43</v>
      </c>
      <c r="D8" s="13" t="s">
        <v>44</v>
      </c>
      <c r="E8" s="1">
        <f>SUM(G8:AG8)</f>
        <v>2</v>
      </c>
      <c r="F8" s="1">
        <v>1</v>
      </c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>
        <v>2</v>
      </c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5"/>
      <c r="AF8" s="15"/>
      <c r="AG8" s="15"/>
      <c r="AH8" s="5"/>
    </row>
    <row r="9" spans="1:37" ht="24" customHeight="1">
      <c r="A9" s="11">
        <v>2</v>
      </c>
      <c r="B9" s="12" t="s">
        <v>237</v>
      </c>
      <c r="C9" s="13" t="s">
        <v>45</v>
      </c>
      <c r="D9" s="13" t="s">
        <v>46</v>
      </c>
      <c r="E9" s="1">
        <f t="shared" ref="E9:E69" si="0">SUM(G9:AG9)</f>
        <v>2</v>
      </c>
      <c r="F9" s="1">
        <v>1</v>
      </c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>
        <v>2</v>
      </c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5"/>
      <c r="AF9" s="15"/>
      <c r="AG9" s="15"/>
      <c r="AH9" s="5"/>
    </row>
    <row r="10" spans="1:37" ht="24" customHeight="1">
      <c r="A10" s="11">
        <v>3</v>
      </c>
      <c r="B10" s="12" t="s">
        <v>237</v>
      </c>
      <c r="C10" s="13" t="s">
        <v>47</v>
      </c>
      <c r="D10" s="13" t="s">
        <v>48</v>
      </c>
      <c r="E10" s="1">
        <f t="shared" si="0"/>
        <v>2</v>
      </c>
      <c r="F10" s="1">
        <v>1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>
        <v>2</v>
      </c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5"/>
      <c r="AF10" s="15"/>
      <c r="AG10" s="15"/>
      <c r="AH10" s="5"/>
    </row>
    <row r="11" spans="1:37" ht="24" customHeight="1">
      <c r="A11" s="11">
        <v>4</v>
      </c>
      <c r="B11" s="12" t="s">
        <v>237</v>
      </c>
      <c r="C11" s="13" t="s">
        <v>49</v>
      </c>
      <c r="D11" s="13" t="s">
        <v>50</v>
      </c>
      <c r="E11" s="1">
        <f t="shared" si="0"/>
        <v>2</v>
      </c>
      <c r="F11" s="1">
        <v>1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>
        <v>2</v>
      </c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5"/>
      <c r="AF11" s="15"/>
      <c r="AG11" s="15"/>
      <c r="AH11" s="5"/>
    </row>
    <row r="12" spans="1:37" ht="24" customHeight="1">
      <c r="A12" s="11">
        <v>5</v>
      </c>
      <c r="B12" s="12" t="s">
        <v>237</v>
      </c>
      <c r="C12" s="13" t="s">
        <v>51</v>
      </c>
      <c r="D12" s="13" t="s">
        <v>52</v>
      </c>
      <c r="E12" s="1">
        <f t="shared" si="0"/>
        <v>2.5</v>
      </c>
      <c r="F12" s="1">
        <v>2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>
        <v>2</v>
      </c>
      <c r="T12" s="14"/>
      <c r="U12" s="14"/>
      <c r="V12" s="14"/>
      <c r="W12" s="14"/>
      <c r="X12" s="14">
        <v>0.5</v>
      </c>
      <c r="Y12" s="14"/>
      <c r="Z12" s="14"/>
      <c r="AA12" s="14"/>
      <c r="AB12" s="14"/>
      <c r="AC12" s="14"/>
      <c r="AD12" s="14"/>
      <c r="AE12" s="15"/>
      <c r="AF12" s="15"/>
      <c r="AG12" s="15"/>
      <c r="AH12" s="5"/>
    </row>
    <row r="13" spans="1:37" ht="24" customHeight="1">
      <c r="A13" s="11">
        <v>6</v>
      </c>
      <c r="B13" s="12" t="s">
        <v>237</v>
      </c>
      <c r="C13" s="13" t="s">
        <v>53</v>
      </c>
      <c r="D13" s="13" t="s">
        <v>54</v>
      </c>
      <c r="E13" s="1">
        <f t="shared" si="0"/>
        <v>2.5</v>
      </c>
      <c r="F13" s="1">
        <v>2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>
        <v>2</v>
      </c>
      <c r="T13" s="14"/>
      <c r="U13" s="14"/>
      <c r="V13" s="14"/>
      <c r="W13" s="14"/>
      <c r="X13" s="14">
        <v>0.5</v>
      </c>
      <c r="Y13" s="14"/>
      <c r="Z13" s="14"/>
      <c r="AA13" s="14"/>
      <c r="AB13" s="14"/>
      <c r="AC13" s="14"/>
      <c r="AD13" s="14"/>
      <c r="AE13" s="15"/>
      <c r="AF13" s="15"/>
      <c r="AG13" s="15"/>
      <c r="AH13" s="5"/>
    </row>
    <row r="14" spans="1:37" ht="24" customHeight="1">
      <c r="A14" s="11">
        <v>7</v>
      </c>
      <c r="B14" s="12" t="s">
        <v>237</v>
      </c>
      <c r="C14" s="13" t="s">
        <v>55</v>
      </c>
      <c r="D14" s="13" t="s">
        <v>56</v>
      </c>
      <c r="E14" s="1">
        <f t="shared" si="0"/>
        <v>2</v>
      </c>
      <c r="F14" s="1">
        <v>1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>
        <v>2</v>
      </c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5"/>
      <c r="AF14" s="15"/>
      <c r="AG14" s="15"/>
      <c r="AH14" s="5"/>
    </row>
    <row r="15" spans="1:37" ht="24" customHeight="1">
      <c r="A15" s="11">
        <v>8</v>
      </c>
      <c r="B15" s="12" t="s">
        <v>237</v>
      </c>
      <c r="C15" s="13" t="s">
        <v>57</v>
      </c>
      <c r="D15" s="13" t="s">
        <v>58</v>
      </c>
      <c r="E15" s="1">
        <f t="shared" si="0"/>
        <v>2</v>
      </c>
      <c r="F15" s="1">
        <v>1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>
        <v>2</v>
      </c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5"/>
      <c r="AF15" s="15"/>
      <c r="AG15" s="15"/>
      <c r="AH15" s="5"/>
    </row>
    <row r="16" spans="1:37" ht="24" customHeight="1">
      <c r="A16" s="11">
        <v>9</v>
      </c>
      <c r="B16" s="12" t="s">
        <v>237</v>
      </c>
      <c r="C16" s="13" t="s">
        <v>59</v>
      </c>
      <c r="D16" s="13" t="s">
        <v>60</v>
      </c>
      <c r="E16" s="1">
        <f t="shared" si="0"/>
        <v>2</v>
      </c>
      <c r="F16" s="1">
        <v>1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>
        <v>2</v>
      </c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5"/>
      <c r="AF16" s="15"/>
      <c r="AG16" s="15"/>
      <c r="AH16" s="5"/>
    </row>
    <row r="17" spans="1:34" ht="24" customHeight="1">
      <c r="A17" s="11">
        <v>10</v>
      </c>
      <c r="B17" s="12" t="s">
        <v>237</v>
      </c>
      <c r="C17" s="13" t="s">
        <v>61</v>
      </c>
      <c r="D17" s="13" t="s">
        <v>62</v>
      </c>
      <c r="E17" s="1">
        <f t="shared" si="0"/>
        <v>2</v>
      </c>
      <c r="F17" s="1">
        <v>1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>
        <v>2</v>
      </c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5"/>
      <c r="AF17" s="15"/>
      <c r="AG17" s="15"/>
      <c r="AH17" s="5"/>
    </row>
    <row r="18" spans="1:34" ht="24" customHeight="1">
      <c r="A18" s="11">
        <v>11</v>
      </c>
      <c r="B18" s="12" t="s">
        <v>237</v>
      </c>
      <c r="C18" s="13" t="s">
        <v>63</v>
      </c>
      <c r="D18" s="13" t="s">
        <v>64</v>
      </c>
      <c r="E18" s="1">
        <f t="shared" si="0"/>
        <v>2</v>
      </c>
      <c r="F18" s="1">
        <v>1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>
        <v>2</v>
      </c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5"/>
      <c r="AF18" s="15"/>
      <c r="AG18" s="15"/>
      <c r="AH18" s="5"/>
    </row>
    <row r="19" spans="1:34" ht="24" customHeight="1">
      <c r="A19" s="11">
        <v>12</v>
      </c>
      <c r="B19" s="12" t="s">
        <v>237</v>
      </c>
      <c r="C19" s="13" t="s">
        <v>65</v>
      </c>
      <c r="D19" s="13" t="s">
        <v>66</v>
      </c>
      <c r="E19" s="1">
        <f t="shared" si="0"/>
        <v>2</v>
      </c>
      <c r="F19" s="1">
        <v>1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>
        <v>2</v>
      </c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5"/>
      <c r="AF19" s="15"/>
      <c r="AG19" s="15"/>
      <c r="AH19" s="5"/>
    </row>
    <row r="20" spans="1:34" ht="24" customHeight="1">
      <c r="A20" s="11">
        <v>13</v>
      </c>
      <c r="B20" s="12" t="s">
        <v>237</v>
      </c>
      <c r="C20" s="13" t="s">
        <v>67</v>
      </c>
      <c r="D20" s="13" t="s">
        <v>68</v>
      </c>
      <c r="E20" s="1">
        <f t="shared" si="0"/>
        <v>2</v>
      </c>
      <c r="F20" s="1">
        <v>1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>
        <v>2</v>
      </c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5"/>
      <c r="AF20" s="15"/>
      <c r="AG20" s="15"/>
      <c r="AH20" s="5"/>
    </row>
    <row r="21" spans="1:34" ht="24" customHeight="1">
      <c r="A21" s="11">
        <v>14</v>
      </c>
      <c r="B21" s="12" t="s">
        <v>237</v>
      </c>
      <c r="C21" s="13" t="s">
        <v>69</v>
      </c>
      <c r="D21" s="13" t="s">
        <v>70</v>
      </c>
      <c r="E21" s="1">
        <f t="shared" si="0"/>
        <v>2</v>
      </c>
      <c r="F21" s="1">
        <v>1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>
        <v>2</v>
      </c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5"/>
      <c r="AF21" s="15"/>
      <c r="AG21" s="15"/>
      <c r="AH21" s="5"/>
    </row>
    <row r="22" spans="1:34" ht="24" customHeight="1">
      <c r="A22" s="11">
        <v>15</v>
      </c>
      <c r="B22" s="12" t="s">
        <v>237</v>
      </c>
      <c r="C22" s="13" t="s">
        <v>71</v>
      </c>
      <c r="D22" s="13" t="s">
        <v>72</v>
      </c>
      <c r="E22" s="1">
        <f t="shared" si="0"/>
        <v>2</v>
      </c>
      <c r="F22" s="1">
        <v>1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>
        <v>2</v>
      </c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5"/>
      <c r="AF22" s="15"/>
      <c r="AG22" s="15"/>
      <c r="AH22" s="5"/>
    </row>
    <row r="23" spans="1:34" ht="24" customHeight="1">
      <c r="A23" s="11">
        <v>16</v>
      </c>
      <c r="B23" s="12" t="s">
        <v>237</v>
      </c>
      <c r="C23" s="13" t="s">
        <v>73</v>
      </c>
      <c r="D23" s="13" t="s">
        <v>74</v>
      </c>
      <c r="E23" s="1">
        <f t="shared" si="0"/>
        <v>2</v>
      </c>
      <c r="F23" s="1">
        <v>1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>
        <v>2</v>
      </c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5"/>
      <c r="AF23" s="15"/>
      <c r="AG23" s="15"/>
      <c r="AH23" s="5"/>
    </row>
    <row r="24" spans="1:34" ht="24" customHeight="1">
      <c r="A24" s="11">
        <v>17</v>
      </c>
      <c r="B24" s="12" t="s">
        <v>237</v>
      </c>
      <c r="C24" s="13" t="s">
        <v>75</v>
      </c>
      <c r="D24" s="13" t="s">
        <v>76</v>
      </c>
      <c r="E24" s="1">
        <f t="shared" si="0"/>
        <v>2</v>
      </c>
      <c r="F24" s="1">
        <v>1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>
        <v>2</v>
      </c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5"/>
      <c r="AF24" s="15"/>
      <c r="AG24" s="15"/>
      <c r="AH24" s="5"/>
    </row>
    <row r="25" spans="1:34" ht="24" customHeight="1">
      <c r="A25" s="11">
        <v>18</v>
      </c>
      <c r="B25" s="12" t="s">
        <v>237</v>
      </c>
      <c r="C25" s="13" t="s">
        <v>77</v>
      </c>
      <c r="D25" s="13" t="s">
        <v>78</v>
      </c>
      <c r="E25" s="1">
        <f t="shared" si="0"/>
        <v>2</v>
      </c>
      <c r="F25" s="1">
        <v>1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>
        <v>2</v>
      </c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5"/>
      <c r="AF25" s="15"/>
      <c r="AG25" s="15"/>
      <c r="AH25" s="5"/>
    </row>
    <row r="26" spans="1:34" ht="24" customHeight="1">
      <c r="A26" s="11">
        <v>19</v>
      </c>
      <c r="B26" s="12" t="s">
        <v>237</v>
      </c>
      <c r="C26" s="13" t="s">
        <v>79</v>
      </c>
      <c r="D26" s="13" t="s">
        <v>80</v>
      </c>
      <c r="E26" s="1">
        <f t="shared" si="0"/>
        <v>2</v>
      </c>
      <c r="F26" s="1">
        <v>1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>
        <v>2</v>
      </c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5"/>
      <c r="AF26" s="15"/>
      <c r="AG26" s="15"/>
      <c r="AH26" s="5"/>
    </row>
    <row r="27" spans="1:34" ht="24" customHeight="1">
      <c r="A27" s="11">
        <v>20</v>
      </c>
      <c r="B27" s="12" t="s">
        <v>237</v>
      </c>
      <c r="C27" s="13" t="s">
        <v>81</v>
      </c>
      <c r="D27" s="13" t="s">
        <v>82</v>
      </c>
      <c r="E27" s="1">
        <f t="shared" si="0"/>
        <v>2</v>
      </c>
      <c r="F27" s="1">
        <v>1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>
        <v>2</v>
      </c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5"/>
      <c r="AF27" s="15"/>
      <c r="AG27" s="15"/>
      <c r="AH27" s="5"/>
    </row>
    <row r="28" spans="1:34" ht="24" customHeight="1">
      <c r="A28" s="11">
        <v>21</v>
      </c>
      <c r="B28" s="12" t="s">
        <v>237</v>
      </c>
      <c r="C28" s="13" t="s">
        <v>83</v>
      </c>
      <c r="D28" s="13" t="s">
        <v>84</v>
      </c>
      <c r="E28" s="1">
        <f t="shared" si="0"/>
        <v>2</v>
      </c>
      <c r="F28" s="1">
        <v>1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>
        <v>2</v>
      </c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5"/>
      <c r="AF28" s="15"/>
      <c r="AG28" s="15"/>
      <c r="AH28" s="5"/>
    </row>
    <row r="29" spans="1:34" ht="24" customHeight="1">
      <c r="A29" s="11">
        <v>22</v>
      </c>
      <c r="B29" s="12" t="s">
        <v>237</v>
      </c>
      <c r="C29" s="13" t="s">
        <v>85</v>
      </c>
      <c r="D29" s="13" t="s">
        <v>86</v>
      </c>
      <c r="E29" s="1">
        <f t="shared" si="0"/>
        <v>2</v>
      </c>
      <c r="F29" s="1">
        <v>1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>
        <v>2</v>
      </c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5"/>
      <c r="AF29" s="15"/>
      <c r="AG29" s="15"/>
      <c r="AH29" s="5"/>
    </row>
    <row r="30" spans="1:34" ht="24" customHeight="1">
      <c r="A30" s="11">
        <v>23</v>
      </c>
      <c r="B30" s="12" t="s">
        <v>237</v>
      </c>
      <c r="C30" s="13" t="s">
        <v>87</v>
      </c>
      <c r="D30" s="13" t="s">
        <v>88</v>
      </c>
      <c r="E30" s="1">
        <f t="shared" si="0"/>
        <v>2</v>
      </c>
      <c r="F30" s="1">
        <v>1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>
        <v>2</v>
      </c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5"/>
      <c r="AF30" s="15"/>
      <c r="AG30" s="15"/>
      <c r="AH30" s="5"/>
    </row>
    <row r="31" spans="1:34" ht="24" customHeight="1">
      <c r="A31" s="11">
        <v>24</v>
      </c>
      <c r="B31" s="12" t="s">
        <v>237</v>
      </c>
      <c r="C31" s="13" t="s">
        <v>89</v>
      </c>
      <c r="D31" s="13" t="s">
        <v>90</v>
      </c>
      <c r="E31" s="1">
        <f t="shared" si="0"/>
        <v>2</v>
      </c>
      <c r="F31" s="1">
        <v>1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>
        <v>2</v>
      </c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5"/>
      <c r="AF31" s="15"/>
      <c r="AG31" s="15"/>
      <c r="AH31" s="5"/>
    </row>
    <row r="32" spans="1:34" ht="24" customHeight="1">
      <c r="A32" s="11">
        <v>25</v>
      </c>
      <c r="B32" s="12" t="s">
        <v>237</v>
      </c>
      <c r="C32" s="13" t="s">
        <v>91</v>
      </c>
      <c r="D32" s="13" t="s">
        <v>92</v>
      </c>
      <c r="E32" s="1">
        <f t="shared" si="0"/>
        <v>2</v>
      </c>
      <c r="F32" s="1">
        <v>1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>
        <v>2</v>
      </c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5"/>
      <c r="AF32" s="15"/>
      <c r="AG32" s="15"/>
      <c r="AH32" s="5"/>
    </row>
    <row r="33" spans="1:34" ht="24" customHeight="1">
      <c r="A33" s="11">
        <v>26</v>
      </c>
      <c r="B33" s="12" t="s">
        <v>237</v>
      </c>
      <c r="C33" s="13" t="s">
        <v>93</v>
      </c>
      <c r="D33" s="13" t="s">
        <v>94</v>
      </c>
      <c r="E33" s="1">
        <f t="shared" si="0"/>
        <v>2</v>
      </c>
      <c r="F33" s="1">
        <v>1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>
        <v>2</v>
      </c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5"/>
      <c r="AF33" s="15"/>
      <c r="AG33" s="15"/>
      <c r="AH33" s="5"/>
    </row>
    <row r="34" spans="1:34" ht="24" customHeight="1">
      <c r="A34" s="11">
        <v>27</v>
      </c>
      <c r="B34" s="12" t="s">
        <v>238</v>
      </c>
      <c r="C34" s="13">
        <v>1610110201</v>
      </c>
      <c r="D34" s="13" t="s">
        <v>243</v>
      </c>
      <c r="E34" s="1">
        <f>SUM(G34:AG34)</f>
        <v>2</v>
      </c>
      <c r="F34" s="1">
        <v>1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>
        <v>2</v>
      </c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5"/>
      <c r="AF34" s="15"/>
      <c r="AG34" s="15"/>
      <c r="AH34" s="5"/>
    </row>
    <row r="35" spans="1:34" ht="24" customHeight="1">
      <c r="A35" s="11">
        <v>28</v>
      </c>
      <c r="B35" s="12" t="s">
        <v>238</v>
      </c>
      <c r="C35" s="13">
        <v>1610110202</v>
      </c>
      <c r="D35" s="13" t="s">
        <v>97</v>
      </c>
      <c r="E35" s="1">
        <f t="shared" ref="E35:E62" si="1">SUM(G35:AG35)</f>
        <v>4.4000000000000004</v>
      </c>
      <c r="F35" s="1">
        <v>3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>
        <v>2</v>
      </c>
      <c r="T35" s="14"/>
      <c r="U35" s="14"/>
      <c r="V35" s="14">
        <v>1.4</v>
      </c>
      <c r="W35" s="14"/>
      <c r="X35" s="14"/>
      <c r="Y35" s="14"/>
      <c r="Z35" s="14"/>
      <c r="AA35" s="14">
        <v>1</v>
      </c>
      <c r="AB35" s="14"/>
      <c r="AC35" s="14"/>
      <c r="AD35" s="14"/>
      <c r="AE35" s="15"/>
      <c r="AF35" s="15"/>
      <c r="AG35" s="15"/>
      <c r="AH35" s="5"/>
    </row>
    <row r="36" spans="1:34" ht="24" customHeight="1">
      <c r="A36" s="11">
        <v>29</v>
      </c>
      <c r="B36" s="12" t="s">
        <v>238</v>
      </c>
      <c r="C36" s="13">
        <v>1610110203</v>
      </c>
      <c r="D36" s="13" t="s">
        <v>98</v>
      </c>
      <c r="E36" s="1">
        <f t="shared" si="1"/>
        <v>2</v>
      </c>
      <c r="F36" s="1">
        <v>1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>
        <v>2</v>
      </c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5"/>
      <c r="AF36" s="15"/>
      <c r="AG36" s="15"/>
      <c r="AH36" s="5"/>
    </row>
    <row r="37" spans="1:34" ht="24" customHeight="1">
      <c r="A37" s="11">
        <v>30</v>
      </c>
      <c r="B37" s="12" t="s">
        <v>238</v>
      </c>
      <c r="C37" s="13">
        <v>1610110204</v>
      </c>
      <c r="D37" s="13" t="s">
        <v>99</v>
      </c>
      <c r="E37" s="1">
        <f t="shared" si="1"/>
        <v>3</v>
      </c>
      <c r="F37" s="1">
        <v>2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>
        <v>2</v>
      </c>
      <c r="T37" s="14"/>
      <c r="U37" s="14"/>
      <c r="V37" s="14"/>
      <c r="W37" s="14"/>
      <c r="X37" s="14"/>
      <c r="Y37" s="14"/>
      <c r="Z37" s="14"/>
      <c r="AA37" s="14">
        <v>1</v>
      </c>
      <c r="AB37" s="14"/>
      <c r="AC37" s="14"/>
      <c r="AD37" s="14"/>
      <c r="AE37" s="15"/>
      <c r="AF37" s="15"/>
      <c r="AG37" s="15"/>
      <c r="AH37" s="5"/>
    </row>
    <row r="38" spans="1:34" ht="24" customHeight="1">
      <c r="A38" s="11">
        <v>31</v>
      </c>
      <c r="B38" s="12" t="s">
        <v>238</v>
      </c>
      <c r="C38" s="13">
        <v>1610110205</v>
      </c>
      <c r="D38" s="13" t="s">
        <v>100</v>
      </c>
      <c r="E38" s="1">
        <f t="shared" si="1"/>
        <v>4.4000000000000004</v>
      </c>
      <c r="F38" s="1">
        <v>3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>
        <v>2</v>
      </c>
      <c r="T38" s="14"/>
      <c r="U38" s="14"/>
      <c r="V38" s="14">
        <v>1.4</v>
      </c>
      <c r="W38" s="14"/>
      <c r="X38" s="14"/>
      <c r="Y38" s="14"/>
      <c r="Z38" s="14"/>
      <c r="AA38" s="14">
        <v>1</v>
      </c>
      <c r="AB38" s="14"/>
      <c r="AC38" s="14"/>
      <c r="AD38" s="14"/>
      <c r="AE38" s="15"/>
      <c r="AF38" s="15"/>
      <c r="AG38" s="15"/>
      <c r="AH38" s="5"/>
    </row>
    <row r="39" spans="1:34" ht="24" customHeight="1">
      <c r="A39" s="11">
        <v>32</v>
      </c>
      <c r="B39" s="12" t="s">
        <v>238</v>
      </c>
      <c r="C39" s="13">
        <v>1610110207</v>
      </c>
      <c r="D39" s="13" t="s">
        <v>101</v>
      </c>
      <c r="E39" s="1">
        <f t="shared" si="1"/>
        <v>2</v>
      </c>
      <c r="F39" s="1">
        <v>1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>
        <v>2</v>
      </c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5"/>
      <c r="AF39" s="15"/>
      <c r="AG39" s="15"/>
      <c r="AH39" s="5"/>
    </row>
    <row r="40" spans="1:34" ht="24" customHeight="1">
      <c r="A40" s="11">
        <v>33</v>
      </c>
      <c r="B40" s="12" t="s">
        <v>238</v>
      </c>
      <c r="C40" s="13">
        <v>1610110208</v>
      </c>
      <c r="D40" s="13" t="s">
        <v>102</v>
      </c>
      <c r="E40" s="1">
        <f t="shared" si="1"/>
        <v>2</v>
      </c>
      <c r="F40" s="1">
        <v>1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>
        <v>2</v>
      </c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5"/>
      <c r="AF40" s="15"/>
      <c r="AG40" s="15"/>
      <c r="AH40" s="5"/>
    </row>
    <row r="41" spans="1:34" ht="24" customHeight="1">
      <c r="A41" s="11">
        <v>34</v>
      </c>
      <c r="B41" s="12" t="s">
        <v>238</v>
      </c>
      <c r="C41" s="13">
        <v>1610110210</v>
      </c>
      <c r="D41" s="13" t="s">
        <v>103</v>
      </c>
      <c r="E41" s="1">
        <f t="shared" si="1"/>
        <v>2</v>
      </c>
      <c r="F41" s="1">
        <v>1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>
        <v>2</v>
      </c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5"/>
      <c r="AF41" s="15"/>
      <c r="AG41" s="15"/>
      <c r="AH41" s="5"/>
    </row>
    <row r="42" spans="1:34" ht="24" customHeight="1">
      <c r="A42" s="11">
        <v>35</v>
      </c>
      <c r="B42" s="12" t="s">
        <v>238</v>
      </c>
      <c r="C42" s="13">
        <v>1610110211</v>
      </c>
      <c r="D42" s="13" t="s">
        <v>104</v>
      </c>
      <c r="E42" s="1">
        <f t="shared" si="1"/>
        <v>3.5</v>
      </c>
      <c r="F42" s="1">
        <v>3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>
        <v>2</v>
      </c>
      <c r="T42" s="14"/>
      <c r="U42" s="14"/>
      <c r="V42" s="14"/>
      <c r="W42" s="14"/>
      <c r="X42" s="14">
        <v>0.5</v>
      </c>
      <c r="Y42" s="14"/>
      <c r="Z42" s="31"/>
      <c r="AA42" s="14">
        <v>1</v>
      </c>
      <c r="AB42" s="14"/>
      <c r="AC42" s="14"/>
      <c r="AD42" s="14"/>
      <c r="AE42" s="15"/>
      <c r="AF42" s="15"/>
      <c r="AG42" s="15"/>
      <c r="AH42" s="5"/>
    </row>
    <row r="43" spans="1:34" ht="24" customHeight="1">
      <c r="A43" s="11">
        <v>36</v>
      </c>
      <c r="B43" s="12" t="s">
        <v>238</v>
      </c>
      <c r="C43" s="13">
        <v>1610110212</v>
      </c>
      <c r="D43" s="13" t="s">
        <v>105</v>
      </c>
      <c r="E43" s="1">
        <f t="shared" si="1"/>
        <v>3</v>
      </c>
      <c r="F43" s="1">
        <v>2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>
        <v>2</v>
      </c>
      <c r="T43" s="14"/>
      <c r="U43" s="14"/>
      <c r="V43" s="14"/>
      <c r="W43" s="14"/>
      <c r="X43" s="14"/>
      <c r="Y43" s="14"/>
      <c r="Z43" s="14"/>
      <c r="AA43" s="14">
        <v>1</v>
      </c>
      <c r="AB43" s="14"/>
      <c r="AC43" s="14"/>
      <c r="AD43" s="14"/>
      <c r="AE43" s="15"/>
      <c r="AF43" s="15"/>
      <c r="AG43" s="15"/>
      <c r="AH43" s="5"/>
    </row>
    <row r="44" spans="1:34" ht="24" customHeight="1">
      <c r="A44" s="11">
        <v>37</v>
      </c>
      <c r="B44" s="12" t="s">
        <v>238</v>
      </c>
      <c r="C44" s="13">
        <v>1610110213</v>
      </c>
      <c r="D44" s="13" t="s">
        <v>106</v>
      </c>
      <c r="E44" s="1">
        <f t="shared" si="1"/>
        <v>2</v>
      </c>
      <c r="F44" s="1">
        <v>1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>
        <v>2</v>
      </c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5"/>
      <c r="AF44" s="15"/>
      <c r="AG44" s="15"/>
      <c r="AH44" s="5"/>
    </row>
    <row r="45" spans="1:34" ht="24" customHeight="1">
      <c r="A45" s="11">
        <v>38</v>
      </c>
      <c r="B45" s="12" t="s">
        <v>238</v>
      </c>
      <c r="C45" s="13">
        <v>1610110214</v>
      </c>
      <c r="D45" s="13" t="s">
        <v>107</v>
      </c>
      <c r="E45" s="1">
        <f t="shared" si="1"/>
        <v>2.5</v>
      </c>
      <c r="F45" s="1">
        <v>2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>
        <v>2</v>
      </c>
      <c r="T45" s="14"/>
      <c r="U45" s="14"/>
      <c r="V45" s="14"/>
      <c r="W45" s="14"/>
      <c r="X45" s="14">
        <v>0.5</v>
      </c>
      <c r="Y45" s="14"/>
      <c r="Z45" s="14"/>
      <c r="AA45" s="14"/>
      <c r="AB45" s="14"/>
      <c r="AC45" s="14"/>
      <c r="AD45" s="14"/>
      <c r="AE45" s="15"/>
      <c r="AF45" s="15"/>
      <c r="AG45" s="15"/>
      <c r="AH45" s="5"/>
    </row>
    <row r="46" spans="1:34" ht="24" customHeight="1">
      <c r="A46" s="11">
        <v>39</v>
      </c>
      <c r="B46" s="12" t="s">
        <v>238</v>
      </c>
      <c r="C46" s="13">
        <v>1610110216</v>
      </c>
      <c r="D46" s="13" t="s">
        <v>108</v>
      </c>
      <c r="E46" s="1">
        <f t="shared" si="1"/>
        <v>3</v>
      </c>
      <c r="F46" s="1">
        <v>2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>
        <v>2</v>
      </c>
      <c r="T46" s="14"/>
      <c r="U46" s="14"/>
      <c r="V46" s="14"/>
      <c r="W46" s="14"/>
      <c r="X46" s="14"/>
      <c r="Y46" s="14"/>
      <c r="Z46" s="14"/>
      <c r="AA46" s="14">
        <v>1</v>
      </c>
      <c r="AB46" s="14"/>
      <c r="AC46" s="14"/>
      <c r="AD46" s="14"/>
      <c r="AE46" s="15"/>
      <c r="AF46" s="15"/>
      <c r="AG46" s="15"/>
      <c r="AH46" s="5"/>
    </row>
    <row r="47" spans="1:34" ht="24" customHeight="1">
      <c r="A47" s="11">
        <v>40</v>
      </c>
      <c r="B47" s="12" t="s">
        <v>238</v>
      </c>
      <c r="C47" s="13">
        <v>1610110217</v>
      </c>
      <c r="D47" s="13" t="s">
        <v>109</v>
      </c>
      <c r="E47" s="1">
        <f t="shared" si="1"/>
        <v>3</v>
      </c>
      <c r="F47" s="1">
        <v>2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>
        <v>2</v>
      </c>
      <c r="T47" s="14"/>
      <c r="U47" s="14"/>
      <c r="V47" s="14"/>
      <c r="W47" s="14"/>
      <c r="X47" s="14"/>
      <c r="Y47" s="14"/>
      <c r="Z47" s="14"/>
      <c r="AA47" s="14">
        <v>1</v>
      </c>
      <c r="AB47" s="14"/>
      <c r="AC47" s="14"/>
      <c r="AD47" s="14"/>
      <c r="AE47" s="15"/>
      <c r="AF47" s="15"/>
      <c r="AG47" s="15"/>
      <c r="AH47" s="5"/>
    </row>
    <row r="48" spans="1:34" ht="24" customHeight="1">
      <c r="A48" s="11">
        <v>41</v>
      </c>
      <c r="B48" s="12" t="s">
        <v>238</v>
      </c>
      <c r="C48" s="13">
        <v>1610110218</v>
      </c>
      <c r="D48" s="13" t="s">
        <v>110</v>
      </c>
      <c r="E48" s="1">
        <f t="shared" si="1"/>
        <v>3.5</v>
      </c>
      <c r="F48" s="1">
        <v>2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>
        <v>2</v>
      </c>
      <c r="T48" s="14"/>
      <c r="U48" s="14"/>
      <c r="V48" s="14"/>
      <c r="W48" s="14"/>
      <c r="X48" s="14">
        <v>0.5</v>
      </c>
      <c r="Y48" s="14"/>
      <c r="Z48" s="14"/>
      <c r="AA48" s="14">
        <v>1</v>
      </c>
      <c r="AB48" s="14"/>
      <c r="AC48" s="14"/>
      <c r="AD48" s="14"/>
      <c r="AE48" s="15"/>
      <c r="AF48" s="15"/>
      <c r="AG48" s="15"/>
      <c r="AH48" s="5"/>
    </row>
    <row r="49" spans="1:34" ht="24" customHeight="1">
      <c r="A49" s="11">
        <v>42</v>
      </c>
      <c r="B49" s="12" t="s">
        <v>238</v>
      </c>
      <c r="C49" s="13">
        <v>1610110219</v>
      </c>
      <c r="D49" s="13" t="s">
        <v>111</v>
      </c>
      <c r="E49" s="1">
        <f t="shared" si="1"/>
        <v>3</v>
      </c>
      <c r="F49" s="1">
        <v>2</v>
      </c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>
        <v>2</v>
      </c>
      <c r="T49" s="14"/>
      <c r="U49" s="14"/>
      <c r="V49" s="14"/>
      <c r="W49" s="14"/>
      <c r="X49" s="14"/>
      <c r="Y49" s="14"/>
      <c r="Z49" s="14"/>
      <c r="AA49" s="14">
        <v>1</v>
      </c>
      <c r="AB49" s="14"/>
      <c r="AC49" s="14"/>
      <c r="AD49" s="14"/>
      <c r="AE49" s="15"/>
      <c r="AF49" s="15"/>
      <c r="AG49" s="15"/>
      <c r="AH49" s="5"/>
    </row>
    <row r="50" spans="1:34" ht="24" customHeight="1">
      <c r="A50" s="11">
        <v>43</v>
      </c>
      <c r="B50" s="12" t="s">
        <v>238</v>
      </c>
      <c r="C50" s="13">
        <v>1610110220</v>
      </c>
      <c r="D50" s="13" t="s">
        <v>112</v>
      </c>
      <c r="E50" s="1">
        <f t="shared" si="1"/>
        <v>2</v>
      </c>
      <c r="F50" s="1">
        <v>1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>
        <v>2</v>
      </c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5"/>
      <c r="AF50" s="15"/>
      <c r="AG50" s="15"/>
      <c r="AH50" s="5"/>
    </row>
    <row r="51" spans="1:34" ht="24" customHeight="1">
      <c r="A51" s="11">
        <v>44</v>
      </c>
      <c r="B51" s="12" t="s">
        <v>238</v>
      </c>
      <c r="C51" s="13">
        <v>1610110221</v>
      </c>
      <c r="D51" s="13" t="s">
        <v>113</v>
      </c>
      <c r="E51" s="1">
        <f t="shared" si="1"/>
        <v>2</v>
      </c>
      <c r="F51" s="1">
        <v>1</v>
      </c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>
        <v>2</v>
      </c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5"/>
      <c r="AF51" s="15"/>
      <c r="AG51" s="15"/>
      <c r="AH51" s="5"/>
    </row>
    <row r="52" spans="1:34" ht="24" customHeight="1">
      <c r="A52" s="11">
        <v>45</v>
      </c>
      <c r="B52" s="12" t="s">
        <v>238</v>
      </c>
      <c r="C52" s="13">
        <v>1610110222</v>
      </c>
      <c r="D52" s="13" t="s">
        <v>114</v>
      </c>
      <c r="E52" s="1">
        <f t="shared" si="1"/>
        <v>2</v>
      </c>
      <c r="F52" s="1">
        <v>1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>
        <v>2</v>
      </c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5"/>
      <c r="AF52" s="15"/>
      <c r="AG52" s="15"/>
      <c r="AH52" s="5"/>
    </row>
    <row r="53" spans="1:34" ht="24" customHeight="1">
      <c r="A53" s="11">
        <v>46</v>
      </c>
      <c r="B53" s="12" t="s">
        <v>238</v>
      </c>
      <c r="C53" s="13">
        <v>1610110223</v>
      </c>
      <c r="D53" s="13" t="s">
        <v>115</v>
      </c>
      <c r="E53" s="1">
        <f t="shared" si="1"/>
        <v>2</v>
      </c>
      <c r="F53" s="1">
        <v>1</v>
      </c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>
        <v>2</v>
      </c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5"/>
      <c r="AF53" s="15"/>
      <c r="AG53" s="15"/>
      <c r="AH53" s="5"/>
    </row>
    <row r="54" spans="1:34" ht="24" customHeight="1">
      <c r="A54" s="11">
        <v>47</v>
      </c>
      <c r="B54" s="12" t="s">
        <v>238</v>
      </c>
      <c r="C54" s="13">
        <v>1610110224</v>
      </c>
      <c r="D54" s="13" t="s">
        <v>116</v>
      </c>
      <c r="E54" s="1">
        <f t="shared" si="1"/>
        <v>3</v>
      </c>
      <c r="F54" s="1">
        <v>2</v>
      </c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>
        <v>2</v>
      </c>
      <c r="T54" s="14"/>
      <c r="U54" s="14"/>
      <c r="V54" s="14"/>
      <c r="W54" s="14"/>
      <c r="X54" s="14"/>
      <c r="Y54" s="14"/>
      <c r="Z54" s="14"/>
      <c r="AA54" s="14">
        <v>1</v>
      </c>
      <c r="AB54" s="14"/>
      <c r="AC54" s="14"/>
      <c r="AD54" s="14"/>
      <c r="AE54" s="15"/>
      <c r="AF54" s="15"/>
      <c r="AG54" s="15"/>
      <c r="AH54" s="5"/>
    </row>
    <row r="55" spans="1:34" ht="24" customHeight="1">
      <c r="A55" s="11">
        <v>48</v>
      </c>
      <c r="B55" s="12" t="s">
        <v>238</v>
      </c>
      <c r="C55" s="13">
        <v>1610110225</v>
      </c>
      <c r="D55" s="13" t="s">
        <v>117</v>
      </c>
      <c r="E55" s="1">
        <f t="shared" si="1"/>
        <v>3</v>
      </c>
      <c r="F55" s="1">
        <v>2</v>
      </c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>
        <v>2</v>
      </c>
      <c r="T55" s="14"/>
      <c r="U55" s="14"/>
      <c r="V55" s="14"/>
      <c r="W55" s="14"/>
      <c r="X55" s="14"/>
      <c r="Y55" s="14"/>
      <c r="Z55" s="14"/>
      <c r="AA55" s="14">
        <v>1</v>
      </c>
      <c r="AB55" s="14"/>
      <c r="AC55" s="14"/>
      <c r="AD55" s="14"/>
      <c r="AE55" s="15"/>
      <c r="AF55" s="15"/>
      <c r="AG55" s="15"/>
      <c r="AH55" s="5"/>
    </row>
    <row r="56" spans="1:34" ht="24" customHeight="1">
      <c r="A56" s="11">
        <v>49</v>
      </c>
      <c r="B56" s="12" t="s">
        <v>238</v>
      </c>
      <c r="C56" s="13">
        <v>1610110226</v>
      </c>
      <c r="D56" s="13" t="s">
        <v>118</v>
      </c>
      <c r="E56" s="1">
        <f t="shared" si="1"/>
        <v>3.5</v>
      </c>
      <c r="F56" s="1">
        <v>2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>
        <v>2</v>
      </c>
      <c r="T56" s="14"/>
      <c r="U56" s="14"/>
      <c r="V56" s="14"/>
      <c r="W56" s="14"/>
      <c r="X56" s="14">
        <v>0.5</v>
      </c>
      <c r="Y56" s="14"/>
      <c r="Z56" s="14"/>
      <c r="AA56" s="14">
        <v>1</v>
      </c>
      <c r="AB56" s="14"/>
      <c r="AC56" s="14"/>
      <c r="AD56" s="14"/>
      <c r="AE56" s="15"/>
      <c r="AF56" s="15"/>
      <c r="AG56" s="15"/>
      <c r="AH56" s="5"/>
    </row>
    <row r="57" spans="1:34" ht="24" customHeight="1">
      <c r="A57" s="11">
        <v>50</v>
      </c>
      <c r="B57" s="12" t="s">
        <v>238</v>
      </c>
      <c r="C57" s="13">
        <v>1610110227</v>
      </c>
      <c r="D57" s="13" t="s">
        <v>119</v>
      </c>
      <c r="E57" s="1">
        <f t="shared" si="1"/>
        <v>2</v>
      </c>
      <c r="F57" s="1">
        <v>1</v>
      </c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>
        <v>2</v>
      </c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5"/>
      <c r="AF57" s="15"/>
      <c r="AG57" s="15"/>
      <c r="AH57" s="5"/>
    </row>
    <row r="58" spans="1:34" ht="24" customHeight="1">
      <c r="A58" s="11">
        <v>51</v>
      </c>
      <c r="B58" s="12" t="s">
        <v>238</v>
      </c>
      <c r="C58" s="13">
        <v>1610110228</v>
      </c>
      <c r="D58" s="13" t="s">
        <v>120</v>
      </c>
      <c r="E58" s="1">
        <f t="shared" si="1"/>
        <v>2</v>
      </c>
      <c r="F58" s="1">
        <v>1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>
        <v>2</v>
      </c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5"/>
      <c r="AF58" s="15"/>
      <c r="AG58" s="15"/>
      <c r="AH58" s="5"/>
    </row>
    <row r="59" spans="1:34" ht="24" customHeight="1">
      <c r="A59" s="11">
        <v>52</v>
      </c>
      <c r="B59" s="12" t="s">
        <v>238</v>
      </c>
      <c r="C59" s="13">
        <v>1610110229</v>
      </c>
      <c r="D59" s="13" t="s">
        <v>121</v>
      </c>
      <c r="E59" s="1">
        <f t="shared" si="1"/>
        <v>4.4000000000000004</v>
      </c>
      <c r="F59" s="1">
        <v>3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>
        <v>2</v>
      </c>
      <c r="T59" s="14"/>
      <c r="U59" s="14"/>
      <c r="V59" s="14">
        <v>1.4</v>
      </c>
      <c r="W59" s="14"/>
      <c r="X59" s="14"/>
      <c r="Y59" s="14"/>
      <c r="Z59" s="14"/>
      <c r="AA59" s="14">
        <v>1</v>
      </c>
      <c r="AB59" s="14"/>
      <c r="AC59" s="14"/>
      <c r="AD59" s="14"/>
      <c r="AE59" s="15"/>
      <c r="AF59" s="15"/>
      <c r="AG59" s="15"/>
      <c r="AH59" s="5"/>
    </row>
    <row r="60" spans="1:34" ht="24" customHeight="1">
      <c r="A60" s="11">
        <v>53</v>
      </c>
      <c r="B60" s="12" t="s">
        <v>238</v>
      </c>
      <c r="C60" s="13">
        <v>1610110230</v>
      </c>
      <c r="D60" s="13" t="s">
        <v>122</v>
      </c>
      <c r="E60" s="1">
        <f t="shared" si="1"/>
        <v>3.5</v>
      </c>
      <c r="F60" s="1">
        <v>3</v>
      </c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>
        <v>2</v>
      </c>
      <c r="T60" s="14"/>
      <c r="U60" s="14"/>
      <c r="V60" s="14"/>
      <c r="W60" s="14"/>
      <c r="X60" s="14">
        <v>0.5</v>
      </c>
      <c r="Y60" s="14"/>
      <c r="Z60" s="14"/>
      <c r="AA60" s="14">
        <v>1</v>
      </c>
      <c r="AB60" s="14"/>
      <c r="AC60" s="14"/>
      <c r="AD60" s="14"/>
      <c r="AE60" s="15"/>
      <c r="AF60" s="15"/>
      <c r="AG60" s="15"/>
      <c r="AH60" s="5"/>
    </row>
    <row r="61" spans="1:34" ht="24" customHeight="1">
      <c r="A61" s="11">
        <v>54</v>
      </c>
      <c r="B61" s="12" t="s">
        <v>238</v>
      </c>
      <c r="C61" s="13">
        <v>1410110224</v>
      </c>
      <c r="D61" s="13" t="s">
        <v>96</v>
      </c>
      <c r="E61" s="1">
        <f t="shared" si="1"/>
        <v>3</v>
      </c>
      <c r="F61" s="1">
        <v>2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>
        <v>2</v>
      </c>
      <c r="T61" s="14"/>
      <c r="U61" s="14"/>
      <c r="V61" s="14"/>
      <c r="W61" s="14"/>
      <c r="X61" s="14"/>
      <c r="Y61" s="14"/>
      <c r="Z61" s="14"/>
      <c r="AA61" s="14">
        <v>1</v>
      </c>
      <c r="AB61" s="14"/>
      <c r="AC61" s="14"/>
      <c r="AD61" s="14"/>
      <c r="AE61" s="15"/>
      <c r="AF61" s="15"/>
      <c r="AG61" s="15"/>
      <c r="AH61" s="5"/>
    </row>
    <row r="62" spans="1:34" ht="24" customHeight="1">
      <c r="A62" s="11">
        <v>55</v>
      </c>
      <c r="B62" s="12" t="s">
        <v>238</v>
      </c>
      <c r="C62" s="13">
        <v>1410110206</v>
      </c>
      <c r="D62" s="13" t="s">
        <v>95</v>
      </c>
      <c r="E62" s="1">
        <f t="shared" si="1"/>
        <v>2</v>
      </c>
      <c r="F62" s="1">
        <v>1</v>
      </c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>
        <v>2</v>
      </c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5"/>
    </row>
    <row r="63" spans="1:34" ht="24" customHeight="1">
      <c r="A63" s="11">
        <v>56</v>
      </c>
      <c r="B63" s="12" t="s">
        <v>239</v>
      </c>
      <c r="C63" s="13" t="s">
        <v>123</v>
      </c>
      <c r="D63" s="13" t="s">
        <v>124</v>
      </c>
      <c r="E63" s="1">
        <f t="shared" si="0"/>
        <v>2</v>
      </c>
      <c r="F63" s="1">
        <v>1</v>
      </c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>
        <v>2</v>
      </c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5"/>
      <c r="AF63" s="15"/>
      <c r="AG63" s="15"/>
      <c r="AH63" s="5"/>
    </row>
    <row r="64" spans="1:34" ht="24" customHeight="1">
      <c r="A64" s="11">
        <v>57</v>
      </c>
      <c r="B64" s="12" t="s">
        <v>239</v>
      </c>
      <c r="C64" s="13" t="s">
        <v>125</v>
      </c>
      <c r="D64" s="13" t="s">
        <v>126</v>
      </c>
      <c r="E64" s="1">
        <f t="shared" si="0"/>
        <v>2</v>
      </c>
      <c r="F64" s="1">
        <v>1</v>
      </c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>
        <v>2</v>
      </c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5"/>
      <c r="AF64" s="15"/>
      <c r="AG64" s="15"/>
      <c r="AH64" s="5"/>
    </row>
    <row r="65" spans="1:34" ht="24" customHeight="1">
      <c r="A65" s="11">
        <v>58</v>
      </c>
      <c r="B65" s="12" t="s">
        <v>239</v>
      </c>
      <c r="C65" s="13" t="s">
        <v>127</v>
      </c>
      <c r="D65" s="13" t="s">
        <v>128</v>
      </c>
      <c r="E65" s="1">
        <f t="shared" si="0"/>
        <v>2</v>
      </c>
      <c r="F65" s="1">
        <v>1</v>
      </c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>
        <v>2</v>
      </c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5"/>
      <c r="AF65" s="15"/>
      <c r="AG65" s="15"/>
      <c r="AH65" s="5"/>
    </row>
    <row r="66" spans="1:34" ht="24" customHeight="1">
      <c r="A66" s="11">
        <v>59</v>
      </c>
      <c r="B66" s="12" t="s">
        <v>239</v>
      </c>
      <c r="C66" s="13" t="s">
        <v>129</v>
      </c>
      <c r="D66" s="13" t="s">
        <v>130</v>
      </c>
      <c r="E66" s="1">
        <f t="shared" si="0"/>
        <v>2</v>
      </c>
      <c r="F66" s="1">
        <v>1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>
        <v>2</v>
      </c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5"/>
      <c r="AF66" s="15"/>
      <c r="AG66" s="15"/>
      <c r="AH66" s="5"/>
    </row>
    <row r="67" spans="1:34" ht="24" customHeight="1">
      <c r="A67" s="11">
        <v>60</v>
      </c>
      <c r="B67" s="12" t="s">
        <v>239</v>
      </c>
      <c r="C67" s="13" t="s">
        <v>131</v>
      </c>
      <c r="D67" s="13" t="s">
        <v>132</v>
      </c>
      <c r="E67" s="1">
        <f t="shared" si="0"/>
        <v>2</v>
      </c>
      <c r="F67" s="1">
        <v>1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>
        <v>2</v>
      </c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5"/>
      <c r="AF67" s="15"/>
      <c r="AG67" s="15"/>
      <c r="AH67" s="5"/>
    </row>
    <row r="68" spans="1:34" ht="24" customHeight="1">
      <c r="A68" s="11">
        <v>61</v>
      </c>
      <c r="B68" s="12" t="s">
        <v>239</v>
      </c>
      <c r="C68" s="13" t="s">
        <v>133</v>
      </c>
      <c r="D68" s="13" t="s">
        <v>134</v>
      </c>
      <c r="E68" s="1">
        <f t="shared" si="0"/>
        <v>2</v>
      </c>
      <c r="F68" s="1">
        <v>1</v>
      </c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>
        <v>2</v>
      </c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5"/>
      <c r="AF68" s="15"/>
      <c r="AG68" s="15"/>
      <c r="AH68" s="5"/>
    </row>
    <row r="69" spans="1:34" ht="24" customHeight="1">
      <c r="A69" s="11">
        <v>62</v>
      </c>
      <c r="B69" s="12" t="s">
        <v>239</v>
      </c>
      <c r="C69" s="13" t="s">
        <v>135</v>
      </c>
      <c r="D69" s="13" t="s">
        <v>136</v>
      </c>
      <c r="E69" s="1">
        <f t="shared" si="0"/>
        <v>2</v>
      </c>
      <c r="F69" s="1">
        <v>1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>
        <v>2</v>
      </c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5"/>
      <c r="AF69" s="15"/>
      <c r="AG69" s="15"/>
      <c r="AH69" s="5"/>
    </row>
    <row r="70" spans="1:34" ht="24" customHeight="1">
      <c r="A70" s="11">
        <v>63</v>
      </c>
      <c r="B70" s="12" t="s">
        <v>239</v>
      </c>
      <c r="C70" s="13" t="s">
        <v>137</v>
      </c>
      <c r="D70" s="13" t="s">
        <v>138</v>
      </c>
      <c r="E70" s="1">
        <f t="shared" ref="E70:E132" si="2">SUM(G70:AG70)</f>
        <v>2</v>
      </c>
      <c r="F70" s="1">
        <v>1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>
        <v>2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5"/>
      <c r="AF70" s="15"/>
      <c r="AG70" s="15"/>
      <c r="AH70" s="5"/>
    </row>
    <row r="71" spans="1:34" ht="24" customHeight="1">
      <c r="A71" s="11">
        <v>64</v>
      </c>
      <c r="B71" s="12" t="s">
        <v>239</v>
      </c>
      <c r="C71" s="13" t="s">
        <v>139</v>
      </c>
      <c r="D71" s="13" t="s">
        <v>140</v>
      </c>
      <c r="E71" s="1">
        <f t="shared" si="2"/>
        <v>2</v>
      </c>
      <c r="F71" s="1">
        <v>1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>
        <v>2</v>
      </c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5"/>
      <c r="AF71" s="15"/>
      <c r="AG71" s="15"/>
      <c r="AH71" s="5"/>
    </row>
    <row r="72" spans="1:34" ht="24" customHeight="1">
      <c r="A72" s="11">
        <v>65</v>
      </c>
      <c r="B72" s="12" t="s">
        <v>239</v>
      </c>
      <c r="C72" s="13" t="s">
        <v>141</v>
      </c>
      <c r="D72" s="13" t="s">
        <v>142</v>
      </c>
      <c r="E72" s="1">
        <f t="shared" si="2"/>
        <v>2</v>
      </c>
      <c r="F72" s="1">
        <v>1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>
        <v>2</v>
      </c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5"/>
      <c r="AF72" s="15"/>
      <c r="AG72" s="15"/>
      <c r="AH72" s="5"/>
    </row>
    <row r="73" spans="1:34" ht="24" customHeight="1">
      <c r="A73" s="11">
        <v>66</v>
      </c>
      <c r="B73" s="12" t="s">
        <v>239</v>
      </c>
      <c r="C73" s="13" t="s">
        <v>143</v>
      </c>
      <c r="D73" s="13" t="s">
        <v>144</v>
      </c>
      <c r="E73" s="1">
        <f t="shared" si="2"/>
        <v>2</v>
      </c>
      <c r="F73" s="1">
        <v>1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>
        <v>2</v>
      </c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5"/>
      <c r="AF73" s="15"/>
      <c r="AG73" s="15"/>
      <c r="AH73" s="5"/>
    </row>
    <row r="74" spans="1:34" ht="24" customHeight="1">
      <c r="A74" s="11">
        <v>67</v>
      </c>
      <c r="B74" s="12" t="s">
        <v>239</v>
      </c>
      <c r="C74" s="13" t="s">
        <v>145</v>
      </c>
      <c r="D74" s="13" t="s">
        <v>146</v>
      </c>
      <c r="E74" s="1">
        <f t="shared" si="2"/>
        <v>2</v>
      </c>
      <c r="F74" s="1">
        <v>1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>
        <v>2</v>
      </c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5"/>
      <c r="AF74" s="15"/>
      <c r="AG74" s="15"/>
      <c r="AH74" s="5"/>
    </row>
    <row r="75" spans="1:34" ht="24" customHeight="1">
      <c r="A75" s="11">
        <v>68</v>
      </c>
      <c r="B75" s="12" t="s">
        <v>239</v>
      </c>
      <c r="C75" s="13" t="s">
        <v>147</v>
      </c>
      <c r="D75" s="13" t="s">
        <v>148</v>
      </c>
      <c r="E75" s="1">
        <f t="shared" si="2"/>
        <v>2</v>
      </c>
      <c r="F75" s="1">
        <v>1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>
        <v>2</v>
      </c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5"/>
      <c r="AF75" s="15"/>
      <c r="AG75" s="15"/>
      <c r="AH75" s="5"/>
    </row>
    <row r="76" spans="1:34" ht="24" customHeight="1">
      <c r="A76" s="11">
        <v>69</v>
      </c>
      <c r="B76" s="12" t="s">
        <v>239</v>
      </c>
      <c r="C76" s="13" t="s">
        <v>149</v>
      </c>
      <c r="D76" s="13" t="s">
        <v>150</v>
      </c>
      <c r="E76" s="1">
        <f t="shared" si="2"/>
        <v>2</v>
      </c>
      <c r="F76" s="1">
        <v>1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>
        <v>2</v>
      </c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5"/>
      <c r="AF76" s="15"/>
      <c r="AG76" s="15"/>
      <c r="AH76" s="5"/>
    </row>
    <row r="77" spans="1:34" ht="24" customHeight="1">
      <c r="A77" s="11">
        <v>70</v>
      </c>
      <c r="B77" s="12" t="s">
        <v>239</v>
      </c>
      <c r="C77" s="13" t="s">
        <v>151</v>
      </c>
      <c r="D77" s="13" t="s">
        <v>152</v>
      </c>
      <c r="E77" s="1">
        <f t="shared" si="2"/>
        <v>2</v>
      </c>
      <c r="F77" s="1">
        <v>1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>
        <v>2</v>
      </c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5"/>
      <c r="AF77" s="15"/>
      <c r="AG77" s="15"/>
      <c r="AH77" s="5"/>
    </row>
    <row r="78" spans="1:34" ht="24" customHeight="1">
      <c r="A78" s="11">
        <v>71</v>
      </c>
      <c r="B78" s="12" t="s">
        <v>239</v>
      </c>
      <c r="C78" s="13" t="s">
        <v>153</v>
      </c>
      <c r="D78" s="13" t="s">
        <v>154</v>
      </c>
      <c r="E78" s="1">
        <f t="shared" si="2"/>
        <v>2</v>
      </c>
      <c r="F78" s="1">
        <v>1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>
        <v>2</v>
      </c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5"/>
      <c r="AF78" s="15"/>
      <c r="AG78" s="15"/>
      <c r="AH78" s="5"/>
    </row>
    <row r="79" spans="1:34" ht="24" customHeight="1">
      <c r="A79" s="11">
        <v>72</v>
      </c>
      <c r="B79" s="12" t="s">
        <v>239</v>
      </c>
      <c r="C79" s="13" t="s">
        <v>155</v>
      </c>
      <c r="D79" s="13" t="s">
        <v>156</v>
      </c>
      <c r="E79" s="1">
        <f t="shared" si="2"/>
        <v>2</v>
      </c>
      <c r="F79" s="1">
        <v>1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>
        <v>2</v>
      </c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5"/>
      <c r="AF79" s="15"/>
      <c r="AG79" s="15"/>
      <c r="AH79" s="5"/>
    </row>
    <row r="80" spans="1:34" ht="24" customHeight="1">
      <c r="A80" s="11">
        <v>73</v>
      </c>
      <c r="B80" s="12" t="s">
        <v>239</v>
      </c>
      <c r="C80" s="13" t="s">
        <v>157</v>
      </c>
      <c r="D80" s="13" t="s">
        <v>158</v>
      </c>
      <c r="E80" s="1">
        <f t="shared" si="2"/>
        <v>2</v>
      </c>
      <c r="F80" s="1">
        <v>1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>
        <v>2</v>
      </c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5"/>
      <c r="AF80" s="15"/>
      <c r="AG80" s="15"/>
      <c r="AH80" s="5"/>
    </row>
    <row r="81" spans="1:34" ht="24" customHeight="1">
      <c r="A81" s="11">
        <v>74</v>
      </c>
      <c r="B81" s="12" t="s">
        <v>239</v>
      </c>
      <c r="C81" s="13" t="s">
        <v>159</v>
      </c>
      <c r="D81" s="13" t="s">
        <v>160</v>
      </c>
      <c r="E81" s="1">
        <f t="shared" si="2"/>
        <v>2</v>
      </c>
      <c r="F81" s="1">
        <v>1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>
        <v>2</v>
      </c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5"/>
      <c r="AF81" s="15"/>
      <c r="AG81" s="15"/>
      <c r="AH81" s="5"/>
    </row>
    <row r="82" spans="1:34" ht="24" customHeight="1">
      <c r="A82" s="11">
        <v>75</v>
      </c>
      <c r="B82" s="12" t="s">
        <v>239</v>
      </c>
      <c r="C82" s="13" t="s">
        <v>161</v>
      </c>
      <c r="D82" s="13" t="s">
        <v>162</v>
      </c>
      <c r="E82" s="1">
        <f t="shared" si="2"/>
        <v>2</v>
      </c>
      <c r="F82" s="1">
        <v>1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>
        <v>2</v>
      </c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5"/>
      <c r="AF82" s="15"/>
      <c r="AG82" s="15"/>
      <c r="AH82" s="5"/>
    </row>
    <row r="83" spans="1:34" ht="24" customHeight="1">
      <c r="A83" s="11">
        <v>76</v>
      </c>
      <c r="B83" s="12" t="s">
        <v>239</v>
      </c>
      <c r="C83" s="13" t="s">
        <v>163</v>
      </c>
      <c r="D83" s="13" t="s">
        <v>164</v>
      </c>
      <c r="E83" s="1">
        <f t="shared" si="2"/>
        <v>2</v>
      </c>
      <c r="F83" s="1">
        <v>1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>
        <v>2</v>
      </c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5"/>
      <c r="AF83" s="15"/>
      <c r="AG83" s="15"/>
      <c r="AH83" s="5"/>
    </row>
    <row r="84" spans="1:34" ht="24" customHeight="1">
      <c r="A84" s="11">
        <v>77</v>
      </c>
      <c r="B84" s="12" t="s">
        <v>239</v>
      </c>
      <c r="C84" s="13" t="s">
        <v>165</v>
      </c>
      <c r="D84" s="13" t="s">
        <v>166</v>
      </c>
      <c r="E84" s="1">
        <f t="shared" si="2"/>
        <v>2</v>
      </c>
      <c r="F84" s="1">
        <v>1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>
        <v>2</v>
      </c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5"/>
      <c r="AF84" s="15"/>
      <c r="AG84" s="15"/>
      <c r="AH84" s="5"/>
    </row>
    <row r="85" spans="1:34" ht="24" customHeight="1">
      <c r="A85" s="11">
        <v>78</v>
      </c>
      <c r="B85" s="12" t="s">
        <v>239</v>
      </c>
      <c r="C85" s="13" t="s">
        <v>167</v>
      </c>
      <c r="D85" s="13" t="s">
        <v>168</v>
      </c>
      <c r="E85" s="1">
        <f t="shared" si="2"/>
        <v>2</v>
      </c>
      <c r="F85" s="1">
        <v>1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>
        <v>2</v>
      </c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5"/>
      <c r="AF85" s="15"/>
      <c r="AG85" s="15"/>
      <c r="AH85" s="5"/>
    </row>
    <row r="86" spans="1:34" ht="24" customHeight="1">
      <c r="A86" s="11">
        <v>79</v>
      </c>
      <c r="B86" s="12" t="s">
        <v>239</v>
      </c>
      <c r="C86" s="13" t="s">
        <v>169</v>
      </c>
      <c r="D86" s="13" t="s">
        <v>170</v>
      </c>
      <c r="E86" s="1">
        <f t="shared" si="2"/>
        <v>2</v>
      </c>
      <c r="F86" s="1">
        <v>1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>
        <v>2</v>
      </c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5"/>
      <c r="AF86" s="15"/>
      <c r="AG86" s="15"/>
      <c r="AH86" s="5"/>
    </row>
    <row r="87" spans="1:34" ht="24" customHeight="1">
      <c r="A87" s="11">
        <v>80</v>
      </c>
      <c r="B87" s="12" t="s">
        <v>239</v>
      </c>
      <c r="C87" s="13" t="s">
        <v>171</v>
      </c>
      <c r="D87" s="13" t="s">
        <v>172</v>
      </c>
      <c r="E87" s="1">
        <f t="shared" si="2"/>
        <v>2</v>
      </c>
      <c r="F87" s="1">
        <v>1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>
        <v>2</v>
      </c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5"/>
      <c r="AF87" s="15"/>
      <c r="AG87" s="15"/>
      <c r="AH87" s="5"/>
    </row>
    <row r="88" spans="1:34" ht="24" customHeight="1">
      <c r="A88" s="11">
        <v>81</v>
      </c>
      <c r="B88" s="12" t="s">
        <v>239</v>
      </c>
      <c r="C88" s="13" t="s">
        <v>173</v>
      </c>
      <c r="D88" s="13" t="s">
        <v>174</v>
      </c>
      <c r="E88" s="1">
        <f t="shared" si="2"/>
        <v>2</v>
      </c>
      <c r="F88" s="1">
        <v>1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>
        <v>2</v>
      </c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5"/>
      <c r="AF88" s="15"/>
      <c r="AG88" s="15"/>
      <c r="AH88" s="5"/>
    </row>
    <row r="89" spans="1:34" ht="24" customHeight="1">
      <c r="A89" s="11">
        <v>82</v>
      </c>
      <c r="B89" s="12" t="s">
        <v>239</v>
      </c>
      <c r="C89" s="13" t="s">
        <v>175</v>
      </c>
      <c r="D89" s="13" t="s">
        <v>176</v>
      </c>
      <c r="E89" s="1">
        <f t="shared" si="2"/>
        <v>2</v>
      </c>
      <c r="F89" s="1">
        <v>1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>
        <v>2</v>
      </c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5"/>
      <c r="AF89" s="15"/>
      <c r="AG89" s="15"/>
      <c r="AH89" s="5"/>
    </row>
    <row r="90" spans="1:34" ht="24" customHeight="1">
      <c r="A90" s="11">
        <v>83</v>
      </c>
      <c r="B90" s="12" t="s">
        <v>240</v>
      </c>
      <c r="C90" s="13" t="s">
        <v>177</v>
      </c>
      <c r="D90" s="13" t="s">
        <v>178</v>
      </c>
      <c r="E90" s="1">
        <f t="shared" si="2"/>
        <v>2</v>
      </c>
      <c r="F90" s="1">
        <v>1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>
        <v>2</v>
      </c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5"/>
      <c r="AF90" s="15"/>
      <c r="AG90" s="15"/>
      <c r="AH90" s="5"/>
    </row>
    <row r="91" spans="1:34" ht="24" customHeight="1">
      <c r="A91" s="11">
        <v>84</v>
      </c>
      <c r="B91" s="12" t="s">
        <v>240</v>
      </c>
      <c r="C91" s="13" t="s">
        <v>179</v>
      </c>
      <c r="D91" s="13" t="s">
        <v>180</v>
      </c>
      <c r="E91" s="1">
        <f t="shared" si="2"/>
        <v>2</v>
      </c>
      <c r="F91" s="1">
        <v>1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>
        <v>2</v>
      </c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5"/>
      <c r="AF91" s="15"/>
      <c r="AG91" s="15"/>
      <c r="AH91" s="5"/>
    </row>
    <row r="92" spans="1:34" ht="24" customHeight="1">
      <c r="A92" s="11">
        <v>85</v>
      </c>
      <c r="B92" s="12" t="s">
        <v>241</v>
      </c>
      <c r="C92" s="13">
        <v>1410130112</v>
      </c>
      <c r="D92" s="13" t="s">
        <v>181</v>
      </c>
      <c r="E92" s="1">
        <f t="shared" si="2"/>
        <v>2</v>
      </c>
      <c r="F92" s="1">
        <v>3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>
        <v>2</v>
      </c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5"/>
      <c r="AF92" s="15"/>
      <c r="AG92" s="15"/>
      <c r="AH92" s="5"/>
    </row>
    <row r="93" spans="1:34" ht="24" customHeight="1">
      <c r="A93" s="11">
        <v>86</v>
      </c>
      <c r="B93" s="12" t="s">
        <v>241</v>
      </c>
      <c r="C93" s="13">
        <v>1610130101</v>
      </c>
      <c r="D93" s="13" t="s">
        <v>182</v>
      </c>
      <c r="E93" s="1">
        <f t="shared" si="2"/>
        <v>2</v>
      </c>
      <c r="F93" s="1">
        <v>1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>
        <v>2</v>
      </c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5"/>
      <c r="AF93" s="15"/>
      <c r="AG93" s="15"/>
      <c r="AH93" s="5"/>
    </row>
    <row r="94" spans="1:34" ht="24" customHeight="1">
      <c r="A94" s="11">
        <v>87</v>
      </c>
      <c r="B94" s="12" t="s">
        <v>241</v>
      </c>
      <c r="C94" s="13">
        <v>1610130102</v>
      </c>
      <c r="D94" s="13" t="s">
        <v>183</v>
      </c>
      <c r="E94" s="1">
        <f t="shared" si="2"/>
        <v>2</v>
      </c>
      <c r="F94" s="1">
        <v>5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>
        <v>2</v>
      </c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5"/>
      <c r="AF94" s="15"/>
      <c r="AG94" s="15"/>
      <c r="AH94" s="5"/>
    </row>
    <row r="95" spans="1:34" ht="24" customHeight="1">
      <c r="A95" s="11">
        <v>88</v>
      </c>
      <c r="B95" s="12" t="s">
        <v>241</v>
      </c>
      <c r="C95" s="13">
        <v>1610130103</v>
      </c>
      <c r="D95" s="13" t="s">
        <v>184</v>
      </c>
      <c r="E95" s="1">
        <f t="shared" si="2"/>
        <v>2</v>
      </c>
      <c r="F95" s="1">
        <v>1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>
        <v>2</v>
      </c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5"/>
      <c r="AF95" s="15"/>
      <c r="AG95" s="15"/>
      <c r="AH95" s="5"/>
    </row>
    <row r="96" spans="1:34" ht="24.95" customHeight="1">
      <c r="A96" s="11">
        <v>89</v>
      </c>
      <c r="B96" s="12" t="s">
        <v>241</v>
      </c>
      <c r="C96" s="13">
        <v>1610130104</v>
      </c>
      <c r="D96" s="13" t="s">
        <v>185</v>
      </c>
      <c r="E96" s="1">
        <f t="shared" si="2"/>
        <v>2</v>
      </c>
      <c r="F96" s="1">
        <v>1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>
        <v>2</v>
      </c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5"/>
    </row>
    <row r="97" spans="1:34" ht="24.95" customHeight="1">
      <c r="A97" s="11">
        <v>90</v>
      </c>
      <c r="B97" s="12" t="s">
        <v>241</v>
      </c>
      <c r="C97" s="13">
        <v>1610130106</v>
      </c>
      <c r="D97" s="13" t="s">
        <v>186</v>
      </c>
      <c r="E97" s="1">
        <f t="shared" si="2"/>
        <v>2</v>
      </c>
      <c r="F97" s="1">
        <v>1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>
        <v>2</v>
      </c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5"/>
    </row>
    <row r="98" spans="1:34" ht="24.95" customHeight="1">
      <c r="A98" s="11">
        <v>91</v>
      </c>
      <c r="B98" s="12" t="s">
        <v>241</v>
      </c>
      <c r="C98" s="13">
        <v>1610130107</v>
      </c>
      <c r="D98" s="13" t="s">
        <v>187</v>
      </c>
      <c r="E98" s="1">
        <f t="shared" si="2"/>
        <v>2</v>
      </c>
      <c r="F98" s="1">
        <v>1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>
        <v>2</v>
      </c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5"/>
    </row>
    <row r="99" spans="1:34" ht="24.95" customHeight="1">
      <c r="A99" s="11">
        <v>92</v>
      </c>
      <c r="B99" s="12" t="s">
        <v>241</v>
      </c>
      <c r="C99" s="13">
        <v>1610130109</v>
      </c>
      <c r="D99" s="13" t="s">
        <v>188</v>
      </c>
      <c r="E99" s="1">
        <f t="shared" si="2"/>
        <v>2</v>
      </c>
      <c r="F99" s="1">
        <v>1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>
        <v>2</v>
      </c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5"/>
    </row>
    <row r="100" spans="1:34" ht="24.95" customHeight="1">
      <c r="A100" s="11">
        <v>93</v>
      </c>
      <c r="B100" s="12" t="s">
        <v>241</v>
      </c>
      <c r="C100" s="13">
        <v>1610130110</v>
      </c>
      <c r="D100" s="13" t="s">
        <v>189</v>
      </c>
      <c r="E100" s="1">
        <f t="shared" si="2"/>
        <v>2</v>
      </c>
      <c r="F100" s="1">
        <v>1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>
        <v>2</v>
      </c>
      <c r="T100" s="1"/>
      <c r="U100" s="1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5"/>
    </row>
    <row r="101" spans="1:34" ht="24.95" customHeight="1">
      <c r="A101" s="11">
        <v>94</v>
      </c>
      <c r="B101" s="12" t="s">
        <v>241</v>
      </c>
      <c r="C101" s="13">
        <v>1610130111</v>
      </c>
      <c r="D101" s="13" t="s">
        <v>190</v>
      </c>
      <c r="E101" s="1">
        <f t="shared" si="2"/>
        <v>2</v>
      </c>
      <c r="F101" s="1">
        <v>1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>
        <v>2</v>
      </c>
      <c r="T101" s="1"/>
      <c r="U101" s="1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5"/>
    </row>
    <row r="102" spans="1:34" ht="24.95" customHeight="1">
      <c r="A102" s="11">
        <v>95</v>
      </c>
      <c r="B102" s="12" t="s">
        <v>241</v>
      </c>
      <c r="C102" s="13">
        <v>1610130112</v>
      </c>
      <c r="D102" s="13" t="s">
        <v>191</v>
      </c>
      <c r="E102" s="1">
        <f t="shared" si="2"/>
        <v>2</v>
      </c>
      <c r="F102" s="1">
        <v>1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>
        <v>2</v>
      </c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5"/>
    </row>
    <row r="103" spans="1:34" ht="24.95" customHeight="1">
      <c r="A103" s="11">
        <v>96</v>
      </c>
      <c r="B103" s="12" t="s">
        <v>241</v>
      </c>
      <c r="C103" s="13">
        <v>1610130113</v>
      </c>
      <c r="D103" s="13" t="s">
        <v>192</v>
      </c>
      <c r="E103" s="1">
        <f t="shared" si="2"/>
        <v>2</v>
      </c>
      <c r="F103" s="1">
        <v>1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>
        <v>2</v>
      </c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5"/>
    </row>
    <row r="104" spans="1:34" ht="24.95" customHeight="1">
      <c r="A104" s="11">
        <v>97</v>
      </c>
      <c r="B104" s="12" t="s">
        <v>241</v>
      </c>
      <c r="C104" s="13">
        <v>1610130114</v>
      </c>
      <c r="D104" s="13" t="s">
        <v>193</v>
      </c>
      <c r="E104" s="1">
        <f t="shared" si="2"/>
        <v>2.5</v>
      </c>
      <c r="F104" s="1">
        <v>1</v>
      </c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>
        <v>2</v>
      </c>
      <c r="T104" s="1"/>
      <c r="U104" s="1"/>
      <c r="V104" s="1"/>
      <c r="W104" s="1"/>
      <c r="X104" s="1">
        <v>0.5</v>
      </c>
      <c r="Y104" s="1"/>
      <c r="Z104" s="1"/>
      <c r="AA104" s="1"/>
      <c r="AB104" s="1"/>
      <c r="AC104" s="1"/>
      <c r="AD104" s="1"/>
      <c r="AE104" s="1"/>
      <c r="AF104" s="1"/>
      <c r="AG104" s="1"/>
      <c r="AH104" s="5"/>
    </row>
    <row r="105" spans="1:34" ht="24.95" customHeight="1">
      <c r="A105" s="11">
        <v>98</v>
      </c>
      <c r="B105" s="12" t="s">
        <v>241</v>
      </c>
      <c r="C105" s="13">
        <v>1610130115</v>
      </c>
      <c r="D105" s="13" t="s">
        <v>194</v>
      </c>
      <c r="E105" s="1">
        <f t="shared" si="2"/>
        <v>2</v>
      </c>
      <c r="F105" s="1">
        <v>1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>
        <v>2</v>
      </c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5"/>
    </row>
    <row r="106" spans="1:34" ht="24.95" customHeight="1">
      <c r="A106" s="11">
        <v>99</v>
      </c>
      <c r="B106" s="12" t="s">
        <v>241</v>
      </c>
      <c r="C106" s="13">
        <v>1610130117</v>
      </c>
      <c r="D106" s="13" t="s">
        <v>195</v>
      </c>
      <c r="E106" s="1">
        <f t="shared" si="2"/>
        <v>2</v>
      </c>
      <c r="F106" s="1">
        <v>3</v>
      </c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>
        <v>2</v>
      </c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5"/>
    </row>
    <row r="107" spans="1:34" ht="24.95" customHeight="1">
      <c r="A107" s="11">
        <v>100</v>
      </c>
      <c r="B107" s="12" t="s">
        <v>241</v>
      </c>
      <c r="C107" s="13">
        <v>1610130118</v>
      </c>
      <c r="D107" s="13" t="s">
        <v>196</v>
      </c>
      <c r="E107" s="1">
        <f t="shared" si="2"/>
        <v>2</v>
      </c>
      <c r="F107" s="1">
        <v>1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>
        <v>2</v>
      </c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5"/>
    </row>
    <row r="108" spans="1:34" ht="24.95" customHeight="1">
      <c r="A108" s="11">
        <v>101</v>
      </c>
      <c r="B108" s="12" t="s">
        <v>241</v>
      </c>
      <c r="C108" s="13">
        <v>1610130119</v>
      </c>
      <c r="D108" s="13" t="s">
        <v>197</v>
      </c>
      <c r="E108" s="1">
        <f t="shared" si="2"/>
        <v>2</v>
      </c>
      <c r="F108" s="1">
        <v>1</v>
      </c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>
        <v>2</v>
      </c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5"/>
    </row>
    <row r="109" spans="1:34" ht="24.95" customHeight="1">
      <c r="A109" s="11">
        <v>102</v>
      </c>
      <c r="B109" s="12" t="s">
        <v>241</v>
      </c>
      <c r="C109" s="13">
        <v>1610130120</v>
      </c>
      <c r="D109" s="13" t="s">
        <v>198</v>
      </c>
      <c r="E109" s="1">
        <f t="shared" si="2"/>
        <v>2</v>
      </c>
      <c r="F109" s="1">
        <v>3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>
        <v>2</v>
      </c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5"/>
    </row>
    <row r="110" spans="1:34" ht="24.95" customHeight="1">
      <c r="A110" s="11">
        <v>103</v>
      </c>
      <c r="B110" s="12" t="s">
        <v>241</v>
      </c>
      <c r="C110" s="13">
        <v>1610130121</v>
      </c>
      <c r="D110" s="13" t="s">
        <v>199</v>
      </c>
      <c r="E110" s="1">
        <f t="shared" si="2"/>
        <v>3</v>
      </c>
      <c r="F110" s="1">
        <v>1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>
        <v>2</v>
      </c>
      <c r="T110" s="1"/>
      <c r="U110" s="1"/>
      <c r="V110" s="1"/>
      <c r="W110" s="1"/>
      <c r="X110" s="1"/>
      <c r="Y110" s="1"/>
      <c r="Z110" s="1"/>
      <c r="AA110" s="1">
        <v>1</v>
      </c>
      <c r="AB110" s="1"/>
      <c r="AC110" s="1"/>
      <c r="AD110" s="1"/>
      <c r="AE110" s="1"/>
      <c r="AF110" s="1"/>
      <c r="AG110" s="1"/>
      <c r="AH110" s="5"/>
    </row>
    <row r="111" spans="1:34" ht="24.95" customHeight="1">
      <c r="A111" s="11">
        <v>104</v>
      </c>
      <c r="B111" s="12" t="s">
        <v>241</v>
      </c>
      <c r="C111" s="13">
        <v>1610130122</v>
      </c>
      <c r="D111" s="13" t="s">
        <v>200</v>
      </c>
      <c r="E111" s="1">
        <f t="shared" si="2"/>
        <v>3</v>
      </c>
      <c r="F111" s="1">
        <v>3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>
        <v>2</v>
      </c>
      <c r="T111" s="1"/>
      <c r="U111" s="1"/>
      <c r="V111" s="1"/>
      <c r="W111" s="1"/>
      <c r="X111" s="1"/>
      <c r="Y111" s="1"/>
      <c r="Z111" s="1"/>
      <c r="AA111" s="1">
        <v>1</v>
      </c>
      <c r="AB111" s="1"/>
      <c r="AC111" s="1"/>
      <c r="AD111" s="1"/>
      <c r="AE111" s="1"/>
      <c r="AF111" s="1"/>
      <c r="AG111" s="1"/>
      <c r="AH111" s="5"/>
    </row>
    <row r="112" spans="1:34" ht="24.95" customHeight="1">
      <c r="A112" s="11">
        <v>105</v>
      </c>
      <c r="B112" s="12" t="s">
        <v>241</v>
      </c>
      <c r="C112" s="13">
        <v>1610130123</v>
      </c>
      <c r="D112" s="13" t="s">
        <v>201</v>
      </c>
      <c r="E112" s="1">
        <f t="shared" si="2"/>
        <v>2</v>
      </c>
      <c r="F112" s="1">
        <v>1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>
        <v>2</v>
      </c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5"/>
    </row>
    <row r="113" spans="1:34" ht="24.95" customHeight="1">
      <c r="A113" s="11">
        <v>106</v>
      </c>
      <c r="B113" s="12" t="s">
        <v>241</v>
      </c>
      <c r="C113" s="13">
        <v>1610130124</v>
      </c>
      <c r="D113" s="13" t="s">
        <v>202</v>
      </c>
      <c r="E113" s="1">
        <f t="shared" si="2"/>
        <v>2</v>
      </c>
      <c r="F113" s="1">
        <v>1</v>
      </c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>
        <v>2</v>
      </c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5"/>
    </row>
    <row r="114" spans="1:34" ht="24.95" customHeight="1">
      <c r="A114" s="11">
        <v>107</v>
      </c>
      <c r="B114" s="12" t="s">
        <v>241</v>
      </c>
      <c r="C114" s="13">
        <v>1610130126</v>
      </c>
      <c r="D114" s="13" t="s">
        <v>203</v>
      </c>
      <c r="E114" s="1">
        <f t="shared" si="2"/>
        <v>2</v>
      </c>
      <c r="F114" s="1">
        <v>1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>
        <v>2</v>
      </c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5"/>
    </row>
    <row r="115" spans="1:34" ht="24.95" customHeight="1">
      <c r="A115" s="11">
        <v>108</v>
      </c>
      <c r="B115" s="12" t="s">
        <v>241</v>
      </c>
      <c r="C115" s="13">
        <v>1610130127</v>
      </c>
      <c r="D115" s="13" t="s">
        <v>204</v>
      </c>
      <c r="E115" s="1">
        <f t="shared" si="2"/>
        <v>2</v>
      </c>
      <c r="F115" s="1">
        <v>1</v>
      </c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>
        <v>2</v>
      </c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5"/>
    </row>
    <row r="116" spans="1:34" ht="24.95" customHeight="1">
      <c r="A116" s="11">
        <v>109</v>
      </c>
      <c r="B116" s="12" t="s">
        <v>241</v>
      </c>
      <c r="C116" s="13">
        <v>1610130129</v>
      </c>
      <c r="D116" s="13" t="s">
        <v>205</v>
      </c>
      <c r="E116" s="1">
        <f t="shared" si="2"/>
        <v>2</v>
      </c>
      <c r="F116" s="1">
        <v>1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>
        <v>2</v>
      </c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5"/>
    </row>
    <row r="117" spans="1:34" ht="24.95" customHeight="1">
      <c r="A117" s="11">
        <v>110</v>
      </c>
      <c r="B117" s="12" t="s">
        <v>241</v>
      </c>
      <c r="C117" s="13">
        <v>1610130130</v>
      </c>
      <c r="D117" s="13" t="s">
        <v>206</v>
      </c>
      <c r="E117" s="1">
        <f t="shared" si="2"/>
        <v>2</v>
      </c>
      <c r="F117" s="1">
        <v>1</v>
      </c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>
        <v>2</v>
      </c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5"/>
    </row>
    <row r="118" spans="1:34" ht="24.95" customHeight="1">
      <c r="A118" s="11">
        <v>111</v>
      </c>
      <c r="B118" s="12" t="s">
        <v>241</v>
      </c>
      <c r="C118" s="13">
        <v>1610130131</v>
      </c>
      <c r="D118" s="13" t="s">
        <v>207</v>
      </c>
      <c r="E118" s="1">
        <f t="shared" si="2"/>
        <v>2</v>
      </c>
      <c r="F118" s="1">
        <v>1</v>
      </c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>
        <v>2</v>
      </c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5"/>
    </row>
    <row r="119" spans="1:34" ht="24.95" customHeight="1">
      <c r="A119" s="11">
        <v>112</v>
      </c>
      <c r="B119" s="12" t="s">
        <v>241</v>
      </c>
      <c r="C119" s="13">
        <v>1610130132</v>
      </c>
      <c r="D119" s="13" t="s">
        <v>208</v>
      </c>
      <c r="E119" s="1">
        <f t="shared" si="2"/>
        <v>2</v>
      </c>
      <c r="F119" s="1">
        <v>1</v>
      </c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>
        <v>2</v>
      </c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5"/>
    </row>
    <row r="120" spans="1:34" ht="24.95" customHeight="1">
      <c r="A120" s="11">
        <v>113</v>
      </c>
      <c r="B120" s="12" t="s">
        <v>241</v>
      </c>
      <c r="C120" s="13">
        <v>1610130109</v>
      </c>
      <c r="D120" s="13" t="s">
        <v>188</v>
      </c>
      <c r="E120" s="1">
        <f t="shared" si="2"/>
        <v>2</v>
      </c>
      <c r="F120" s="1">
        <v>1</v>
      </c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>
        <v>2</v>
      </c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5"/>
    </row>
    <row r="121" spans="1:34" ht="24.95" customHeight="1">
      <c r="A121" s="11">
        <v>114</v>
      </c>
      <c r="B121" s="12" t="s">
        <v>242</v>
      </c>
      <c r="C121" s="13">
        <v>1610130224</v>
      </c>
      <c r="D121" s="13" t="s">
        <v>229</v>
      </c>
      <c r="E121" s="1">
        <f t="shared" si="2"/>
        <v>2</v>
      </c>
      <c r="F121" s="1">
        <v>1</v>
      </c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>
        <v>2</v>
      </c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5"/>
    </row>
    <row r="122" spans="1:34" ht="24.95" customHeight="1">
      <c r="A122" s="11">
        <v>115</v>
      </c>
      <c r="B122" s="12" t="s">
        <v>242</v>
      </c>
      <c r="C122" s="13">
        <v>1610130226</v>
      </c>
      <c r="D122" s="13" t="s">
        <v>231</v>
      </c>
      <c r="E122" s="1">
        <f t="shared" si="2"/>
        <v>2</v>
      </c>
      <c r="F122" s="1">
        <v>1</v>
      </c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>
        <v>2</v>
      </c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5"/>
    </row>
    <row r="123" spans="1:34" ht="24.95" customHeight="1">
      <c r="A123" s="11">
        <v>116</v>
      </c>
      <c r="B123" s="12" t="s">
        <v>242</v>
      </c>
      <c r="C123" s="13">
        <v>1610130225</v>
      </c>
      <c r="D123" s="13" t="s">
        <v>230</v>
      </c>
      <c r="E123" s="1">
        <f t="shared" si="2"/>
        <v>2</v>
      </c>
      <c r="F123" s="1">
        <v>1</v>
      </c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>
        <v>2</v>
      </c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5"/>
    </row>
    <row r="124" spans="1:34" ht="24.95" customHeight="1">
      <c r="A124" s="11">
        <v>117</v>
      </c>
      <c r="B124" s="12" t="s">
        <v>242</v>
      </c>
      <c r="C124" s="13">
        <v>1610130223</v>
      </c>
      <c r="D124" s="13" t="s">
        <v>228</v>
      </c>
      <c r="E124" s="1">
        <f t="shared" si="2"/>
        <v>2</v>
      </c>
      <c r="F124" s="1">
        <v>1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>
        <v>2</v>
      </c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4" ht="24.95" customHeight="1">
      <c r="A125" s="11">
        <v>118</v>
      </c>
      <c r="B125" s="12" t="s">
        <v>242</v>
      </c>
      <c r="C125" s="13">
        <v>1610130231</v>
      </c>
      <c r="D125" s="13" t="s">
        <v>236</v>
      </c>
      <c r="E125" s="1">
        <f t="shared" si="2"/>
        <v>2</v>
      </c>
      <c r="F125" s="1">
        <v>1</v>
      </c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>
        <v>2</v>
      </c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4" ht="24.95" customHeight="1">
      <c r="A126" s="11">
        <v>119</v>
      </c>
      <c r="B126" s="12" t="s">
        <v>242</v>
      </c>
      <c r="C126" s="13">
        <v>1610130230</v>
      </c>
      <c r="D126" s="13" t="s">
        <v>235</v>
      </c>
      <c r="E126" s="1">
        <f t="shared" si="2"/>
        <v>2</v>
      </c>
      <c r="F126" s="1">
        <v>1</v>
      </c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>
        <v>2</v>
      </c>
      <c r="T126" s="1"/>
      <c r="U126" s="1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</row>
    <row r="127" spans="1:34" ht="24.95" customHeight="1">
      <c r="A127" s="11">
        <v>120</v>
      </c>
      <c r="B127" s="12" t="s">
        <v>242</v>
      </c>
      <c r="C127" s="13">
        <v>1610130220</v>
      </c>
      <c r="D127" s="13" t="s">
        <v>226</v>
      </c>
      <c r="E127" s="1">
        <f t="shared" si="2"/>
        <v>2</v>
      </c>
      <c r="F127" s="1">
        <v>1</v>
      </c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>
        <v>2</v>
      </c>
      <c r="T127" s="1"/>
      <c r="U127" s="1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</row>
    <row r="128" spans="1:34" ht="24.95" customHeight="1">
      <c r="A128" s="11">
        <v>121</v>
      </c>
      <c r="B128" s="12" t="s">
        <v>242</v>
      </c>
      <c r="C128" s="13">
        <v>1610130204</v>
      </c>
      <c r="D128" s="13" t="s">
        <v>212</v>
      </c>
      <c r="E128" s="1">
        <f t="shared" si="2"/>
        <v>2</v>
      </c>
      <c r="F128" s="17">
        <v>1</v>
      </c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">
        <v>2</v>
      </c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</row>
    <row r="129" spans="1:33" ht="24.95" customHeight="1">
      <c r="A129" s="11">
        <v>122</v>
      </c>
      <c r="B129" s="12" t="s">
        <v>242</v>
      </c>
      <c r="C129" s="13">
        <v>1610130213</v>
      </c>
      <c r="D129" s="13" t="s">
        <v>220</v>
      </c>
      <c r="E129" s="1">
        <f t="shared" si="2"/>
        <v>2</v>
      </c>
      <c r="F129" s="17">
        <v>1</v>
      </c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">
        <v>2</v>
      </c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</row>
    <row r="130" spans="1:33" ht="24.95" customHeight="1">
      <c r="A130" s="11">
        <v>123</v>
      </c>
      <c r="B130" s="12" t="s">
        <v>242</v>
      </c>
      <c r="C130" s="13">
        <v>1610130219</v>
      </c>
      <c r="D130" s="13" t="s">
        <v>225</v>
      </c>
      <c r="E130" s="1">
        <f t="shared" si="2"/>
        <v>2</v>
      </c>
      <c r="F130" s="17">
        <v>1</v>
      </c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">
        <v>2</v>
      </c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</row>
    <row r="131" spans="1:33" ht="24.95" customHeight="1">
      <c r="A131" s="11">
        <v>124</v>
      </c>
      <c r="B131" s="12" t="s">
        <v>242</v>
      </c>
      <c r="C131" s="13">
        <v>1610130215</v>
      </c>
      <c r="D131" s="13" t="s">
        <v>222</v>
      </c>
      <c r="E131" s="1">
        <f t="shared" si="2"/>
        <v>2</v>
      </c>
      <c r="F131" s="17">
        <v>1</v>
      </c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">
        <v>2</v>
      </c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</row>
    <row r="132" spans="1:33" ht="24.95" customHeight="1">
      <c r="A132" s="11">
        <v>125</v>
      </c>
      <c r="B132" s="12" t="s">
        <v>242</v>
      </c>
      <c r="C132" s="13">
        <v>1610130214</v>
      </c>
      <c r="D132" s="13" t="s">
        <v>221</v>
      </c>
      <c r="E132" s="1">
        <f t="shared" si="2"/>
        <v>2</v>
      </c>
      <c r="F132" s="17">
        <v>1</v>
      </c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>
        <v>2</v>
      </c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</row>
    <row r="133" spans="1:33" ht="24.95" customHeight="1">
      <c r="A133" s="11">
        <v>126</v>
      </c>
      <c r="B133" s="12" t="s">
        <v>242</v>
      </c>
      <c r="C133" s="13">
        <v>1610130218</v>
      </c>
      <c r="D133" s="13" t="s">
        <v>224</v>
      </c>
      <c r="E133" s="1">
        <f t="shared" ref="E133:E148" si="3">SUM(G133:AG133)</f>
        <v>2</v>
      </c>
      <c r="F133" s="17">
        <v>1</v>
      </c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">
        <v>2</v>
      </c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</row>
    <row r="134" spans="1:33" ht="24.95" customHeight="1">
      <c r="A134" s="11">
        <v>127</v>
      </c>
      <c r="B134" s="12" t="s">
        <v>242</v>
      </c>
      <c r="C134" s="13">
        <v>1610130201</v>
      </c>
      <c r="D134" s="13" t="s">
        <v>209</v>
      </c>
      <c r="E134" s="1">
        <f t="shared" si="3"/>
        <v>2</v>
      </c>
      <c r="F134" s="17">
        <v>1</v>
      </c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">
        <v>2</v>
      </c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</row>
    <row r="135" spans="1:33" ht="24.95" customHeight="1">
      <c r="A135" s="11">
        <v>128</v>
      </c>
      <c r="B135" s="12" t="s">
        <v>242</v>
      </c>
      <c r="C135" s="13">
        <v>1610130202</v>
      </c>
      <c r="D135" s="13" t="s">
        <v>210</v>
      </c>
      <c r="E135" s="1">
        <f t="shared" si="3"/>
        <v>2</v>
      </c>
      <c r="F135" s="17">
        <v>1</v>
      </c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">
        <v>2</v>
      </c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</row>
    <row r="136" spans="1:33" ht="24.95" customHeight="1">
      <c r="A136" s="11">
        <v>129</v>
      </c>
      <c r="B136" s="12" t="s">
        <v>242</v>
      </c>
      <c r="C136" s="13">
        <v>1610130203</v>
      </c>
      <c r="D136" s="13" t="s">
        <v>211</v>
      </c>
      <c r="E136" s="1">
        <f t="shared" si="3"/>
        <v>2</v>
      </c>
      <c r="F136" s="17">
        <v>1</v>
      </c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>
        <v>2</v>
      </c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</row>
    <row r="137" spans="1:33" ht="24.95" customHeight="1">
      <c r="A137" s="11">
        <v>130</v>
      </c>
      <c r="B137" s="12" t="s">
        <v>242</v>
      </c>
      <c r="C137" s="13">
        <v>1610130208</v>
      </c>
      <c r="D137" s="13" t="s">
        <v>216</v>
      </c>
      <c r="E137" s="1">
        <f t="shared" si="3"/>
        <v>2</v>
      </c>
      <c r="F137" s="17">
        <v>1</v>
      </c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">
        <v>2</v>
      </c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</row>
    <row r="138" spans="1:33" ht="24.95" customHeight="1">
      <c r="A138" s="11">
        <v>131</v>
      </c>
      <c r="B138" s="12" t="s">
        <v>242</v>
      </c>
      <c r="C138" s="13">
        <v>1610130210</v>
      </c>
      <c r="D138" s="13" t="s">
        <v>217</v>
      </c>
      <c r="E138" s="1">
        <f t="shared" si="3"/>
        <v>2</v>
      </c>
      <c r="F138" s="17">
        <v>1</v>
      </c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">
        <v>2</v>
      </c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</row>
    <row r="139" spans="1:33" ht="24.95" customHeight="1">
      <c r="A139" s="11">
        <v>132</v>
      </c>
      <c r="B139" s="12" t="s">
        <v>242</v>
      </c>
      <c r="C139" s="13">
        <v>1610130211</v>
      </c>
      <c r="D139" s="13" t="s">
        <v>218</v>
      </c>
      <c r="E139" s="1">
        <f t="shared" si="3"/>
        <v>2</v>
      </c>
      <c r="F139" s="17">
        <v>1</v>
      </c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">
        <v>2</v>
      </c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</row>
    <row r="140" spans="1:33" ht="24.95" customHeight="1">
      <c r="A140" s="11">
        <v>133</v>
      </c>
      <c r="B140" s="12" t="s">
        <v>242</v>
      </c>
      <c r="C140" s="13">
        <v>1610130212</v>
      </c>
      <c r="D140" s="13" t="s">
        <v>219</v>
      </c>
      <c r="E140" s="1">
        <f t="shared" si="3"/>
        <v>2</v>
      </c>
      <c r="F140" s="17">
        <v>1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">
        <v>2</v>
      </c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</row>
    <row r="141" spans="1:33" ht="24.95" customHeight="1">
      <c r="A141" s="11">
        <v>134</v>
      </c>
      <c r="B141" s="12" t="s">
        <v>242</v>
      </c>
      <c r="C141" s="13">
        <v>1610130217</v>
      </c>
      <c r="D141" s="13" t="s">
        <v>223</v>
      </c>
      <c r="E141" s="1">
        <f t="shared" si="3"/>
        <v>3</v>
      </c>
      <c r="F141" s="17">
        <v>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">
        <v>2</v>
      </c>
      <c r="T141" s="17"/>
      <c r="U141" s="17"/>
      <c r="V141" s="17"/>
      <c r="W141" s="17"/>
      <c r="X141" s="17"/>
      <c r="Y141" s="17"/>
      <c r="Z141" s="17"/>
      <c r="AA141" s="17">
        <v>1</v>
      </c>
      <c r="AB141" s="17"/>
      <c r="AC141" s="17"/>
      <c r="AD141" s="17"/>
      <c r="AE141" s="17"/>
      <c r="AF141" s="17"/>
      <c r="AG141" s="17"/>
    </row>
    <row r="142" spans="1:33" ht="24.95" customHeight="1">
      <c r="A142" s="11">
        <v>135</v>
      </c>
      <c r="B142" s="12" t="s">
        <v>242</v>
      </c>
      <c r="C142" s="13">
        <v>1610130206</v>
      </c>
      <c r="D142" s="13" t="s">
        <v>213</v>
      </c>
      <c r="E142" s="1">
        <f t="shared" si="3"/>
        <v>2</v>
      </c>
      <c r="F142" s="17">
        <v>1</v>
      </c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">
        <v>2</v>
      </c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</row>
    <row r="143" spans="1:33" ht="24.95" customHeight="1">
      <c r="A143" s="11">
        <v>136</v>
      </c>
      <c r="B143" s="12" t="s">
        <v>242</v>
      </c>
      <c r="C143" s="13">
        <v>1610130207</v>
      </c>
      <c r="D143" s="13" t="s">
        <v>214</v>
      </c>
      <c r="E143" s="1">
        <f t="shared" si="3"/>
        <v>2</v>
      </c>
      <c r="F143" s="17">
        <v>1</v>
      </c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">
        <v>2</v>
      </c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</row>
    <row r="144" spans="1:33" ht="24.95" customHeight="1">
      <c r="A144" s="11">
        <v>137</v>
      </c>
      <c r="B144" s="12" t="s">
        <v>242</v>
      </c>
      <c r="C144" s="13">
        <v>1610130208</v>
      </c>
      <c r="D144" s="13" t="s">
        <v>215</v>
      </c>
      <c r="E144" s="1">
        <f t="shared" si="3"/>
        <v>2</v>
      </c>
      <c r="F144" s="17">
        <v>1</v>
      </c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>
        <v>2</v>
      </c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</row>
    <row r="145" spans="1:33" ht="24.95" customHeight="1">
      <c r="A145" s="11">
        <v>138</v>
      </c>
      <c r="B145" s="12" t="s">
        <v>242</v>
      </c>
      <c r="C145" s="13">
        <v>1610130222</v>
      </c>
      <c r="D145" s="13" t="s">
        <v>227</v>
      </c>
      <c r="E145" s="1">
        <f t="shared" si="3"/>
        <v>2</v>
      </c>
      <c r="F145" s="17">
        <v>1</v>
      </c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>
        <v>2</v>
      </c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</row>
    <row r="146" spans="1:33" ht="24.95" customHeight="1">
      <c r="A146" s="11">
        <v>139</v>
      </c>
      <c r="B146" s="12" t="s">
        <v>242</v>
      </c>
      <c r="C146" s="13">
        <v>1610130227</v>
      </c>
      <c r="D146" s="13" t="s">
        <v>232</v>
      </c>
      <c r="E146" s="1">
        <f t="shared" si="3"/>
        <v>2</v>
      </c>
      <c r="F146" s="17">
        <v>1</v>
      </c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>
        <v>2</v>
      </c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</row>
    <row r="147" spans="1:33" ht="24.95" customHeight="1">
      <c r="A147" s="11">
        <v>140</v>
      </c>
      <c r="B147" s="12" t="s">
        <v>242</v>
      </c>
      <c r="C147" s="13">
        <v>1610130228</v>
      </c>
      <c r="D147" s="13" t="s">
        <v>233</v>
      </c>
      <c r="E147" s="1">
        <f t="shared" si="3"/>
        <v>2</v>
      </c>
      <c r="F147" s="17">
        <v>1</v>
      </c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">
        <v>2</v>
      </c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</row>
    <row r="148" spans="1:33" ht="24.95" customHeight="1">
      <c r="A148" s="11">
        <v>141</v>
      </c>
      <c r="B148" s="12" t="s">
        <v>242</v>
      </c>
      <c r="C148" s="13">
        <v>1610130229</v>
      </c>
      <c r="D148" s="13" t="s">
        <v>234</v>
      </c>
      <c r="E148" s="1">
        <f t="shared" si="3"/>
        <v>2</v>
      </c>
      <c r="F148" s="17">
        <v>1</v>
      </c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">
        <v>2</v>
      </c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</row>
  </sheetData>
  <sheetProtection formatCells="0" formatColumns="0" formatRows="0" insertColumns="0" insertRows="0" insertHyperlinks="0" deleteColumns="0" deleteRows="0" selectLockedCells="1" sort="0" autoFilter="0" pivotTables="0"/>
  <sortState ref="A8:AG40">
    <sortCondition ref="C8:C40"/>
  </sortState>
  <mergeCells count="36">
    <mergeCell ref="AA5:AA6"/>
    <mergeCell ref="AB5:AB6"/>
    <mergeCell ref="Y3:Z4"/>
    <mergeCell ref="AB3:AG4"/>
    <mergeCell ref="AC5:AC6"/>
    <mergeCell ref="AD5:AD6"/>
    <mergeCell ref="AE5:AE6"/>
    <mergeCell ref="AF5:AF6"/>
    <mergeCell ref="AG5:AG6"/>
    <mergeCell ref="Y5:Y6"/>
    <mergeCell ref="Z5:Z6"/>
    <mergeCell ref="W5:W6"/>
    <mergeCell ref="X5:X6"/>
    <mergeCell ref="A7:F7"/>
    <mergeCell ref="A3:A6"/>
    <mergeCell ref="B3:B6"/>
    <mergeCell ref="C3:C6"/>
    <mergeCell ref="D3:D6"/>
    <mergeCell ref="E3:E6"/>
    <mergeCell ref="F3:F6"/>
    <mergeCell ref="A1:AG1"/>
    <mergeCell ref="A2:G2"/>
    <mergeCell ref="H2:Y2"/>
    <mergeCell ref="Z2:AG2"/>
    <mergeCell ref="G3:U3"/>
    <mergeCell ref="AA3:AA4"/>
    <mergeCell ref="G4:I5"/>
    <mergeCell ref="O4:P5"/>
    <mergeCell ref="J4:K5"/>
    <mergeCell ref="L4:N5"/>
    <mergeCell ref="V3:X4"/>
    <mergeCell ref="Q4:U4"/>
    <mergeCell ref="S5:U5"/>
    <mergeCell ref="Q5:Q6"/>
    <mergeCell ref="R5:R6"/>
    <mergeCell ref="V5:V6"/>
  </mergeCells>
  <phoneticPr fontId="2" type="noConversion"/>
  <printOptions horizontalCentered="1"/>
  <pageMargins left="0.15748031496062992" right="0.27559055118110237" top="0.59055118110236227" bottom="0.31496062992125984" header="0.27559055118110237" footer="0.19685039370078741"/>
  <pageSetup paperSize="9" scale="85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班级汇总表</vt:lpstr>
      <vt:lpstr>班级汇总表!Print_Titles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</dc:creator>
  <cp:lastModifiedBy>朱晖</cp:lastModifiedBy>
  <cp:lastPrinted>2018-12-05T02:08:27Z</cp:lastPrinted>
  <dcterms:created xsi:type="dcterms:W3CDTF">2017-11-12T08:23:00Z</dcterms:created>
  <dcterms:modified xsi:type="dcterms:W3CDTF">2018-12-05T06:17:56Z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